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апрель 2016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<sst xmlns="http://schemas.openxmlformats.org/spreadsheetml/2006/main" count="593" uniqueCount="115">
  <si>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</si>
  <si>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</si>
  <si>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</si>
  <si>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</si>
  <si>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</si>
  <si>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</si>
  <si>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</si>
  <si>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</si>
  <si>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</si>
  <si>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</si>
  <si>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</si>
  <si>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</si>
  <si>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</si>
  <si>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</si>
  <si>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</si>
  <si>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</si>
  <si>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</si>
  <si>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</si>
  <si>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</si>
  <si>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</si>
  <si>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</si>
  <si>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</si>
  <si>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</si>
  <si>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</si>
  <si>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</si>
  <si>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</si>
  <si>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</si>
  <si>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</si>
  <si>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</si>
  <si>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</si>
  <si>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</si>
  <si>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</si>
  <si>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</si>
  <si>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</si>
  <si>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</si>
  <si>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</si>
  <si>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</si>
  <si>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</si>
  <si>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</si>
  <si>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</si>
  <si>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</si>
  <si>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</si>
  <si>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</si>
  <si>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</si>
  <si>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</si>
  <si>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</si>
  <si>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</si>
  <si>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</si>
  <si>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</si>
  <si>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</si>
  <si>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</si>
  <si>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</si>
  <si>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</si>
  <si>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</si>
  <si>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</si>
  <si>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</si>
  <si>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</si>
  <si>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</si>
  <si>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</si>
  <si>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</si>
  <si>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</si>
  <si>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</si>
  <si>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</si>
  <si>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</si>
  <si>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</si>
  <si>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</si>
  <si>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</si>
  <si>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</si>
  <si>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</si>
  <si>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</si>
  <si>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</si>
  <si>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</si>
  <si>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</si>
  <si>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</si>
  <si>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</si>
  <si>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</si>
  <si>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</si>
  <si>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</si>
  <si>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</si>
  <si>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</si>
  <si>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</si>
  <si>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</si>
  <si>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</si>
  <si>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</si>
  <si>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</si>
  <si>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</si>
  <si>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</si>
  <si>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</si>
  <si>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</si>
  <si>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</si>
  <si>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</si>
  <si>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</si>
  <si>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</si>
  <si>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</si>
  <si>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</si>
  <si>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</si>
  <si>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</si>
  <si>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</si>
  <si>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</si>
  <si>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</si>
  <si>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</si>
  <si>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</si>
  <si>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</si>
  <si>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</si>
  <si>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</si>
  <si>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</si>
  <si>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</si>
  <si>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t>Примечание* В соответствии приказу Региональной службы по тарифам и ценообразованию Забайкальского края от 19.12.2014 года №710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</si>
  <si>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710 от 19.12.2014 года с максимальной мощностью менее 150 кВт;</t>
  </si>
  <si>
    <t>3.2. сбытовая надбавка, утверждённая приказом РСТ и ценообразованию Забайкальского края № 710 от 19.12.2014 года с максимальной мощностью от 150 до 670 кВт;</t>
  </si>
  <si>
    <t>3.3. сбытовая надбавка, утверждённая приказом РСТ и ценообразованию Забайкальского края № 710 от 19.12.2014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</si>
  <si>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710 от 19.12.2014 года с максимальной мощностью не менее 10 МВт;</t>
  </si>
  <si>
    <r>
      <t>Т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= Т</t>
    </r>
    <r>
      <rPr>
        <vertAlign val="superscript"/>
        <sz val="9"/>
        <rFont val="Times New Roman"/>
        <family val="1"/>
      </rPr>
      <t>фск</t>
    </r>
    <r>
      <rPr>
        <vertAlign val="subscript"/>
        <sz val="9"/>
        <rFont val="Times New Roman"/>
        <family val="1"/>
      </rPr>
      <t>сод</t>
    </r>
    <r>
      <rPr>
        <sz val="9"/>
        <rFont val="Times New Roman"/>
        <family val="1"/>
      </rPr>
      <t>+((Sпс-Sпс*Ki)*Э</t>
    </r>
    <r>
      <rPr>
        <vertAlign val="superscript"/>
        <sz val="9"/>
        <rFont val="Times New Roman"/>
        <family val="1"/>
      </rPr>
      <t>ПО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perscript"/>
        <sz val="9"/>
        <rFont val="Times New Roman"/>
        <family val="1"/>
      </rPr>
      <t>М</t>
    </r>
    <r>
      <rPr>
        <vertAlign val="subscript"/>
        <sz val="9"/>
        <rFont val="Times New Roman"/>
        <family val="1"/>
      </rPr>
      <t>ВН1)</t>
    </r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</si>
  <si>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01.04.2016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30.04.2016 года</t>
    </r>
    <r>
      <rPr>
        <sz val="12"/>
        <color indexed="8"/>
        <rFont val="Times New Roman"/>
        <family val="1"/>
      </rPr>
      <t>, и размер регулируемой сбытовой надбавки (Забайкальский край)</t>
    </r>
  </si>
  <si>
    <t>сбытовая надбавка, утверждённая приказом РСТ и ценообразованию Забайкальского края № 602 от 18.12.2015 года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</si>
</sst>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" fontId="6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63" fillId="33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 wrapText="1"/>
    </xf>
    <xf numFmtId="2" fontId="3" fillId="36" borderId="10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3" fillId="33" borderId="11" xfId="0" applyNumberFormat="1" applyFont="1" applyFill="1" applyBorder="1" applyAlignment="1">
      <alignment horizontal="center" vertical="center"/>
    </xf>
    <xf numFmtId="2" fontId="63" fillId="33" borderId="13" xfId="0" applyNumberFormat="1" applyFont="1" applyFill="1" applyBorder="1" applyAlignment="1">
      <alignment horizontal="center" vertical="center"/>
    </xf>
    <xf numFmtId="2" fontId="63" fillId="33" borderId="12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wrapText="1"/>
    </xf>
    <xf numFmtId="4" fontId="63" fillId="0" borderId="10" xfId="0" applyNumberFormat="1" applyFont="1" applyBorder="1" applyAlignment="1">
      <alignment vertical="top" wrapText="1"/>
    </xf>
    <xf numFmtId="4" fontId="62" fillId="0" borderId="17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/>
    </xf>
    <xf numFmtId="4" fontId="65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6" fillId="31" borderId="11" xfId="0" applyNumberFormat="1" applyFont="1" applyFill="1" applyBorder="1" applyAlignment="1">
      <alignment horizontal="center"/>
    </xf>
    <xf numFmtId="2" fontId="66" fillId="31" borderId="13" xfId="0" applyNumberFormat="1" applyFont="1" applyFill="1" applyBorder="1" applyAlignment="1">
      <alignment horizontal="center"/>
    </xf>
    <xf numFmtId="2" fontId="66" fillId="31" borderId="12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31" borderId="10" xfId="0" applyFont="1" applyFill="1" applyBorder="1" applyAlignment="1">
      <alignment horizontal="center"/>
    </xf>
    <xf numFmtId="0" fontId="62" fillId="0" borderId="19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9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6" fillId="31" borderId="11" xfId="0" applyFont="1" applyFill="1" applyBorder="1" applyAlignment="1">
      <alignment horizontal="center"/>
    </xf>
    <xf numFmtId="0" fontId="66" fillId="31" borderId="13" xfId="0" applyFont="1" applyFill="1" applyBorder="1" applyAlignment="1">
      <alignment horizontal="center"/>
    </xf>
    <xf numFmtId="0" fontId="66" fillId="31" borderId="12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4" fontId="64" fillId="0" borderId="10" xfId="0" applyNumberFormat="1" applyFont="1" applyBorder="1" applyAlignment="1">
      <alignment horizontal="center" vertical="top"/>
    </xf>
    <xf numFmtId="4" fontId="62" fillId="0" borderId="19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3" fillId="0" borderId="11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2" fontId="63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9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7"/>
  <sheetViews>
    <sheetView tabSelected="1" zoomScalePageLayoutView="0" workbookViewId="0" topLeftCell="A673">
      <selection activeCell="Z166" sqref="Z166"/>
    </sheetView>
  </sheetViews>
  <sheetFormatPr defaultColWidth="9.33203125" defaultRowHeight="11.25"/>
  <cols>
    <col min="1" max="1" width="12.83203125" style="0" customWidth="1"/>
    <col min="5" max="13" width="9.33203125" style="0" customWidth="1"/>
    <col min="14" max="14" width="12" style="0" customWidth="1"/>
    <col min="15" max="19" width="9.33203125" style="0" customWidth="1"/>
    <col min="20" max="20" width="10.33203125" style="0" customWidth="1"/>
    <col min="21" max="21" width="10.83203125" style="0" customWidth="1"/>
    <col min="22" max="22" width="12.16015625" style="0" bestFit="1" customWidth="1"/>
    <col min="23" max="23" width="11.33203125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57" t="s">
        <v>113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ht="15.75">
      <c r="A4" s="3"/>
    </row>
    <row r="5" spans="1:23" ht="15.75">
      <c r="A5" s="114" t="s">
        <v>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</row>
    <row r="6" ht="15.75">
      <c r="A6" s="3"/>
    </row>
    <row r="7" spans="1:25" ht="11.25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1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11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12.75">
      <c r="A10" s="117" t="s">
        <v>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9"/>
      <c r="L10" s="115" t="s">
        <v>0</v>
      </c>
      <c r="M10" s="116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ht="11.25">
      <c r="A11" s="103" t="s">
        <v>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1.2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12.75">
      <c r="A13" s="120" t="s">
        <v>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2"/>
      <c r="L13" s="89" t="s">
        <v>10</v>
      </c>
      <c r="M13" s="90"/>
      <c r="N13" s="99">
        <v>1990.41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25" ht="12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ht="12.75">
      <c r="A15" s="88" t="s">
        <v>12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9" t="s">
        <v>10</v>
      </c>
      <c r="M15" s="90"/>
      <c r="N15" s="100">
        <v>776.58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2"/>
    </row>
    <row r="16" spans="1:25" ht="12.75">
      <c r="A16" s="75" t="s">
        <v>13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59" t="s">
        <v>10</v>
      </c>
      <c r="M16" s="60"/>
      <c r="N16" s="100">
        <v>1935.51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2"/>
    </row>
    <row r="17" spans="1:25" ht="12.75">
      <c r="A17" s="75" t="s">
        <v>14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59" t="s">
        <v>10</v>
      </c>
      <c r="M17" s="60"/>
      <c r="N17" s="83">
        <v>5155.72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5"/>
    </row>
    <row r="18" spans="1:25" ht="12">
      <c r="A18" s="76" t="s">
        <v>15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5" ht="12.75">
      <c r="A19" s="88" t="s">
        <v>12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9" t="s">
        <v>10</v>
      </c>
      <c r="M19" s="90"/>
      <c r="N19" s="87">
        <v>776.58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" ht="12.75">
      <c r="A20" s="75" t="s">
        <v>16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59" t="s">
        <v>10</v>
      </c>
      <c r="M20" s="60"/>
      <c r="N20" s="87">
        <v>3415.85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1" spans="1:25" ht="12">
      <c r="A21" s="76" t="s">
        <v>17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ht="12.75">
      <c r="A22" s="96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89" t="s">
        <v>10</v>
      </c>
      <c r="M22" s="90"/>
      <c r="N22" s="86">
        <v>801.77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 spans="1:25" ht="12.75">
      <c r="A23" s="106" t="s">
        <v>19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59" t="s">
        <v>61</v>
      </c>
      <c r="M23" s="60"/>
      <c r="N23" s="87">
        <v>695684.42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spans="1:25" ht="12">
      <c r="A24" s="76" t="s">
        <v>20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ht="12.75">
      <c r="A25" s="80" t="s">
        <v>21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ht="30.75" customHeight="1">
      <c r="A26" s="77" t="s">
        <v>100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9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42309</v>
      </c>
      <c r="B28" s="27">
        <v>778.4</v>
      </c>
      <c r="C28" s="27">
        <v>797.36</v>
      </c>
      <c r="D28" s="27">
        <v>799.64</v>
      </c>
      <c r="E28" s="27">
        <v>817.39</v>
      </c>
      <c r="F28" s="27">
        <v>819.4</v>
      </c>
      <c r="G28" s="27">
        <v>820.18</v>
      </c>
      <c r="H28" s="27">
        <v>822.01</v>
      </c>
      <c r="I28" s="27">
        <v>817.62</v>
      </c>
      <c r="J28" s="27">
        <v>808.63</v>
      </c>
      <c r="K28" s="27">
        <v>807.48</v>
      </c>
      <c r="L28" s="27">
        <v>808.46</v>
      </c>
      <c r="M28" s="27">
        <v>813</v>
      </c>
      <c r="N28" s="27">
        <v>811.21</v>
      </c>
      <c r="O28" s="27">
        <v>809.91</v>
      </c>
      <c r="P28" s="27">
        <v>831.92</v>
      </c>
      <c r="Q28" s="27">
        <v>835.12</v>
      </c>
      <c r="R28" s="27">
        <v>819.68</v>
      </c>
      <c r="S28" s="27">
        <v>804.55</v>
      </c>
      <c r="T28" s="27">
        <v>781.36</v>
      </c>
      <c r="U28" s="27">
        <v>772.27</v>
      </c>
      <c r="V28" s="27">
        <v>773.22</v>
      </c>
      <c r="W28" s="27">
        <v>776.81</v>
      </c>
      <c r="X28" s="27">
        <v>776.58</v>
      </c>
      <c r="Y28" s="27">
        <v>774.29</v>
      </c>
    </row>
    <row r="29" spans="1:25" ht="11.25">
      <c r="A29" s="11">
        <v>42310</v>
      </c>
      <c r="B29" s="27">
        <v>810.84</v>
      </c>
      <c r="C29" s="27">
        <v>838.31</v>
      </c>
      <c r="D29" s="27">
        <v>838.3</v>
      </c>
      <c r="E29" s="27">
        <v>840.4</v>
      </c>
      <c r="F29" s="27">
        <v>849.15</v>
      </c>
      <c r="G29" s="27">
        <v>849.24</v>
      </c>
      <c r="H29" s="27">
        <v>847.2</v>
      </c>
      <c r="I29" s="27">
        <v>845.15</v>
      </c>
      <c r="J29" s="27">
        <v>892.72</v>
      </c>
      <c r="K29" s="27">
        <v>873.48</v>
      </c>
      <c r="L29" s="27">
        <v>840.35</v>
      </c>
      <c r="M29" s="27">
        <v>840.41</v>
      </c>
      <c r="N29" s="27">
        <v>835.43</v>
      </c>
      <c r="O29" s="27">
        <v>838.36</v>
      </c>
      <c r="P29" s="27">
        <v>866.08</v>
      </c>
      <c r="Q29" s="27">
        <v>957.61</v>
      </c>
      <c r="R29" s="27">
        <v>847.76</v>
      </c>
      <c r="S29" s="27">
        <v>840</v>
      </c>
      <c r="T29" s="27">
        <v>834.72</v>
      </c>
      <c r="U29" s="27">
        <v>820.5</v>
      </c>
      <c r="V29" s="27">
        <v>804.94</v>
      </c>
      <c r="W29" s="27">
        <v>831.19</v>
      </c>
      <c r="X29" s="27">
        <v>842.12</v>
      </c>
      <c r="Y29" s="27">
        <v>842.9</v>
      </c>
    </row>
    <row r="30" spans="1:25" ht="11.25">
      <c r="A30" s="11">
        <v>42311</v>
      </c>
      <c r="B30" s="27">
        <v>783.61</v>
      </c>
      <c r="C30" s="27">
        <v>783.57</v>
      </c>
      <c r="D30" s="27">
        <v>824.06</v>
      </c>
      <c r="E30" s="27">
        <v>850.04</v>
      </c>
      <c r="F30" s="27">
        <v>849.29</v>
      </c>
      <c r="G30" s="27">
        <v>855.03</v>
      </c>
      <c r="H30" s="27">
        <v>855.4</v>
      </c>
      <c r="I30" s="27">
        <v>855.3</v>
      </c>
      <c r="J30" s="27">
        <v>834.92</v>
      </c>
      <c r="K30" s="27">
        <v>787.42</v>
      </c>
      <c r="L30" s="27">
        <v>793.01</v>
      </c>
      <c r="M30" s="27">
        <v>798.05</v>
      </c>
      <c r="N30" s="27">
        <v>794.31</v>
      </c>
      <c r="O30" s="27">
        <v>811.84</v>
      </c>
      <c r="P30" s="27">
        <v>843.29</v>
      </c>
      <c r="Q30" s="27">
        <v>845.1</v>
      </c>
      <c r="R30" s="27">
        <v>842.09</v>
      </c>
      <c r="S30" s="27">
        <v>802.97</v>
      </c>
      <c r="T30" s="27">
        <v>771.1</v>
      </c>
      <c r="U30" s="27">
        <v>769.56</v>
      </c>
      <c r="V30" s="27">
        <v>769.98</v>
      </c>
      <c r="W30" s="27">
        <v>773.5</v>
      </c>
      <c r="X30" s="27">
        <v>776.14</v>
      </c>
      <c r="Y30" s="27">
        <v>774.8</v>
      </c>
    </row>
    <row r="31" spans="1:25" ht="11.25">
      <c r="A31" s="11">
        <v>42312</v>
      </c>
      <c r="B31" s="27">
        <v>764.83</v>
      </c>
      <c r="C31" s="27">
        <v>770.09</v>
      </c>
      <c r="D31" s="27">
        <v>772.8</v>
      </c>
      <c r="E31" s="27">
        <v>780.69</v>
      </c>
      <c r="F31" s="27">
        <v>784.07</v>
      </c>
      <c r="G31" s="27">
        <v>794.74</v>
      </c>
      <c r="H31" s="27">
        <v>785.19</v>
      </c>
      <c r="I31" s="27">
        <v>791.54</v>
      </c>
      <c r="J31" s="27">
        <v>779.36</v>
      </c>
      <c r="K31" s="27">
        <v>762.51</v>
      </c>
      <c r="L31" s="27">
        <v>762.72</v>
      </c>
      <c r="M31" s="27">
        <v>763.84</v>
      </c>
      <c r="N31" s="27">
        <v>767.25</v>
      </c>
      <c r="O31" s="27">
        <v>769.58</v>
      </c>
      <c r="P31" s="27">
        <v>805.66</v>
      </c>
      <c r="Q31" s="27">
        <v>828.06</v>
      </c>
      <c r="R31" s="27">
        <v>774.63</v>
      </c>
      <c r="S31" s="27">
        <v>763.8</v>
      </c>
      <c r="T31" s="27">
        <v>762.69</v>
      </c>
      <c r="U31" s="27">
        <v>753.49</v>
      </c>
      <c r="V31" s="27">
        <v>747.11</v>
      </c>
      <c r="W31" s="27">
        <v>731.8</v>
      </c>
      <c r="X31" s="27">
        <v>745.67</v>
      </c>
      <c r="Y31" s="27">
        <v>734.04</v>
      </c>
    </row>
    <row r="32" spans="1:25" ht="11.25">
      <c r="A32" s="11">
        <v>42313</v>
      </c>
      <c r="B32" s="27">
        <v>706.12</v>
      </c>
      <c r="C32" s="27">
        <v>747.66</v>
      </c>
      <c r="D32" s="27">
        <v>756.61</v>
      </c>
      <c r="E32" s="27">
        <v>763.95</v>
      </c>
      <c r="F32" s="27">
        <v>775.71</v>
      </c>
      <c r="G32" s="27">
        <v>780.62</v>
      </c>
      <c r="H32" s="27">
        <v>774</v>
      </c>
      <c r="I32" s="27">
        <v>755.43</v>
      </c>
      <c r="J32" s="27">
        <v>744.26</v>
      </c>
      <c r="K32" s="27">
        <v>744.59</v>
      </c>
      <c r="L32" s="27">
        <v>745.08</v>
      </c>
      <c r="M32" s="27">
        <v>749.69</v>
      </c>
      <c r="N32" s="27">
        <v>754.87</v>
      </c>
      <c r="O32" s="27">
        <v>757.56</v>
      </c>
      <c r="P32" s="27">
        <v>768.1</v>
      </c>
      <c r="Q32" s="27">
        <v>774.85</v>
      </c>
      <c r="R32" s="27">
        <v>774.89</v>
      </c>
      <c r="S32" s="27">
        <v>768</v>
      </c>
      <c r="T32" s="27">
        <v>759.06</v>
      </c>
      <c r="U32" s="27">
        <v>747.01</v>
      </c>
      <c r="V32" s="27">
        <v>745.6</v>
      </c>
      <c r="W32" s="27">
        <v>720.97</v>
      </c>
      <c r="X32" s="27">
        <v>747.34</v>
      </c>
      <c r="Y32" s="27">
        <v>749.25</v>
      </c>
    </row>
    <row r="33" spans="1:25" ht="11.25">
      <c r="A33" s="11">
        <v>42314</v>
      </c>
      <c r="B33" s="27">
        <v>774.9</v>
      </c>
      <c r="C33" s="27">
        <v>778.61</v>
      </c>
      <c r="D33" s="27">
        <v>783.2</v>
      </c>
      <c r="E33" s="27">
        <v>795.52</v>
      </c>
      <c r="F33" s="27">
        <v>803.78</v>
      </c>
      <c r="G33" s="27">
        <v>803.63</v>
      </c>
      <c r="H33" s="27">
        <v>805.23</v>
      </c>
      <c r="I33" s="27">
        <v>778.42</v>
      </c>
      <c r="J33" s="27">
        <v>796.21</v>
      </c>
      <c r="K33" s="27">
        <v>780.11</v>
      </c>
      <c r="L33" s="27">
        <v>786.71</v>
      </c>
      <c r="M33" s="27">
        <v>789.04</v>
      </c>
      <c r="N33" s="27">
        <v>782.8</v>
      </c>
      <c r="O33" s="27">
        <v>792.03</v>
      </c>
      <c r="P33" s="27">
        <v>844.09</v>
      </c>
      <c r="Q33" s="27">
        <v>843.53</v>
      </c>
      <c r="R33" s="27">
        <v>829.4</v>
      </c>
      <c r="S33" s="27">
        <v>785.14</v>
      </c>
      <c r="T33" s="27">
        <v>775.38</v>
      </c>
      <c r="U33" s="27">
        <v>769.15</v>
      </c>
      <c r="V33" s="27">
        <v>767.04</v>
      </c>
      <c r="W33" s="27">
        <v>767.07</v>
      </c>
      <c r="X33" s="27">
        <v>769.64</v>
      </c>
      <c r="Y33" s="27">
        <v>771.78</v>
      </c>
    </row>
    <row r="34" spans="1:25" ht="11.25">
      <c r="A34" s="11">
        <v>42315</v>
      </c>
      <c r="B34" s="27">
        <v>790.2</v>
      </c>
      <c r="C34" s="27">
        <v>804.26</v>
      </c>
      <c r="D34" s="27">
        <v>807.39</v>
      </c>
      <c r="E34" s="27">
        <v>818.6</v>
      </c>
      <c r="F34" s="27">
        <v>855.62</v>
      </c>
      <c r="G34" s="27">
        <v>848.71</v>
      </c>
      <c r="H34" s="27">
        <v>850.24</v>
      </c>
      <c r="I34" s="27">
        <v>849.96</v>
      </c>
      <c r="J34" s="27">
        <v>837.18</v>
      </c>
      <c r="K34" s="27">
        <v>825.12</v>
      </c>
      <c r="L34" s="27">
        <v>825.31</v>
      </c>
      <c r="M34" s="27">
        <v>823.79</v>
      </c>
      <c r="N34" s="27">
        <v>802.13</v>
      </c>
      <c r="O34" s="27">
        <v>846.66</v>
      </c>
      <c r="P34" s="27">
        <v>851.73</v>
      </c>
      <c r="Q34" s="27">
        <v>852.49</v>
      </c>
      <c r="R34" s="27">
        <v>848.39</v>
      </c>
      <c r="S34" s="27">
        <v>817.29</v>
      </c>
      <c r="T34" s="27">
        <v>794.54</v>
      </c>
      <c r="U34" s="27">
        <v>781.22</v>
      </c>
      <c r="V34" s="12">
        <v>779.66</v>
      </c>
      <c r="W34" s="12">
        <v>779.98</v>
      </c>
      <c r="X34" s="12">
        <v>782.6</v>
      </c>
      <c r="Y34" s="12">
        <v>781.31</v>
      </c>
    </row>
    <row r="35" spans="1:25" ht="11.25">
      <c r="A35" s="11">
        <v>42316</v>
      </c>
      <c r="B35" s="27">
        <v>778.81</v>
      </c>
      <c r="C35" s="27">
        <v>797.16</v>
      </c>
      <c r="D35" s="27">
        <v>779.15</v>
      </c>
      <c r="E35" s="27">
        <v>824.53</v>
      </c>
      <c r="F35" s="27">
        <v>828.57</v>
      </c>
      <c r="G35" s="27">
        <v>824.28</v>
      </c>
      <c r="H35" s="27">
        <v>821.74</v>
      </c>
      <c r="I35" s="27">
        <v>806.37</v>
      </c>
      <c r="J35" s="27">
        <v>797.88</v>
      </c>
      <c r="K35" s="27">
        <v>792.78</v>
      </c>
      <c r="L35" s="27">
        <v>792.96</v>
      </c>
      <c r="M35" s="27">
        <v>797.37</v>
      </c>
      <c r="N35" s="27">
        <v>799.56</v>
      </c>
      <c r="O35" s="27">
        <v>786.36</v>
      </c>
      <c r="P35" s="27">
        <v>849.97</v>
      </c>
      <c r="Q35" s="27">
        <v>852.45</v>
      </c>
      <c r="R35" s="27">
        <v>838.69</v>
      </c>
      <c r="S35" s="27">
        <v>796.69</v>
      </c>
      <c r="T35" s="27">
        <v>775.24</v>
      </c>
      <c r="U35" s="27">
        <v>763.56</v>
      </c>
      <c r="V35" s="27">
        <v>759.13</v>
      </c>
      <c r="W35" s="27">
        <v>758.58</v>
      </c>
      <c r="X35" s="27">
        <v>759.2</v>
      </c>
      <c r="Y35" s="27">
        <v>762.39</v>
      </c>
    </row>
    <row r="36" spans="1:25" ht="11.25">
      <c r="A36" s="11">
        <v>42317</v>
      </c>
      <c r="B36" s="27">
        <v>736.78</v>
      </c>
      <c r="C36" s="27">
        <v>741.28</v>
      </c>
      <c r="D36" s="27">
        <v>746.18</v>
      </c>
      <c r="E36" s="27">
        <v>752.48</v>
      </c>
      <c r="F36" s="27">
        <v>761.37</v>
      </c>
      <c r="G36" s="27">
        <v>748.76</v>
      </c>
      <c r="H36" s="27">
        <v>769.36</v>
      </c>
      <c r="I36" s="27">
        <v>750.56</v>
      </c>
      <c r="J36" s="27">
        <v>749.23</v>
      </c>
      <c r="K36" s="27">
        <v>747.82</v>
      </c>
      <c r="L36" s="27">
        <v>747.65</v>
      </c>
      <c r="M36" s="27">
        <v>740.21</v>
      </c>
      <c r="N36" s="27">
        <v>745.28</v>
      </c>
      <c r="O36" s="27">
        <v>751.02</v>
      </c>
      <c r="P36" s="27">
        <v>772.05</v>
      </c>
      <c r="Q36" s="27">
        <v>781.88</v>
      </c>
      <c r="R36" s="27">
        <v>771.72</v>
      </c>
      <c r="S36" s="27">
        <v>755.92</v>
      </c>
      <c r="T36" s="27">
        <v>753</v>
      </c>
      <c r="U36" s="27">
        <v>743.99</v>
      </c>
      <c r="V36" s="27">
        <v>736.19</v>
      </c>
      <c r="W36" s="27">
        <v>741.73</v>
      </c>
      <c r="X36" s="27">
        <v>743.35</v>
      </c>
      <c r="Y36" s="27">
        <v>741.73</v>
      </c>
    </row>
    <row r="37" spans="1:25" ht="11.25">
      <c r="A37" s="11">
        <v>42318</v>
      </c>
      <c r="B37" s="27">
        <v>743.33</v>
      </c>
      <c r="C37" s="27">
        <v>744.42</v>
      </c>
      <c r="D37" s="27">
        <v>765.19</v>
      </c>
      <c r="E37" s="27">
        <v>782.21</v>
      </c>
      <c r="F37" s="27">
        <v>783.08</v>
      </c>
      <c r="G37" s="27">
        <v>786.54</v>
      </c>
      <c r="H37" s="27">
        <v>785.23</v>
      </c>
      <c r="I37" s="27">
        <v>790.13</v>
      </c>
      <c r="J37" s="27">
        <v>775.19</v>
      </c>
      <c r="K37" s="27">
        <v>741.09</v>
      </c>
      <c r="L37" s="27">
        <v>746.09</v>
      </c>
      <c r="M37" s="27">
        <v>746.2</v>
      </c>
      <c r="N37" s="27">
        <v>740.77</v>
      </c>
      <c r="O37" s="27">
        <v>750.19</v>
      </c>
      <c r="P37" s="27">
        <v>751.02</v>
      </c>
      <c r="Q37" s="27">
        <v>750.88</v>
      </c>
      <c r="R37" s="27">
        <v>755.12</v>
      </c>
      <c r="S37" s="27">
        <v>742.4</v>
      </c>
      <c r="T37" s="27">
        <v>752.34</v>
      </c>
      <c r="U37" s="27">
        <v>743.21</v>
      </c>
      <c r="V37" s="27">
        <v>733.37</v>
      </c>
      <c r="W37" s="27">
        <v>726.49</v>
      </c>
      <c r="X37" s="27">
        <v>719.6</v>
      </c>
      <c r="Y37" s="27">
        <v>719.62</v>
      </c>
    </row>
    <row r="38" spans="1:25" ht="11.25">
      <c r="A38" s="11">
        <v>42319</v>
      </c>
      <c r="B38" s="27">
        <v>802.66</v>
      </c>
      <c r="C38" s="27">
        <v>809.03</v>
      </c>
      <c r="D38" s="27">
        <v>810.66</v>
      </c>
      <c r="E38" s="27">
        <v>820.31</v>
      </c>
      <c r="F38" s="27">
        <v>826.77</v>
      </c>
      <c r="G38" s="27">
        <v>825.58</v>
      </c>
      <c r="H38" s="27">
        <v>828.69</v>
      </c>
      <c r="I38" s="27">
        <v>822.72</v>
      </c>
      <c r="J38" s="27">
        <v>801.19</v>
      </c>
      <c r="K38" s="27">
        <v>815.87</v>
      </c>
      <c r="L38" s="27">
        <v>817</v>
      </c>
      <c r="M38" s="27">
        <v>816.26</v>
      </c>
      <c r="N38" s="27">
        <v>818.54</v>
      </c>
      <c r="O38" s="27">
        <v>807.48</v>
      </c>
      <c r="P38" s="27">
        <v>824.83</v>
      </c>
      <c r="Q38" s="27">
        <v>825.78</v>
      </c>
      <c r="R38" s="27">
        <v>819.66</v>
      </c>
      <c r="S38" s="27">
        <v>818.04</v>
      </c>
      <c r="T38" s="27">
        <v>808.76</v>
      </c>
      <c r="U38" s="27">
        <v>781.28</v>
      </c>
      <c r="V38" s="27">
        <v>772.26</v>
      </c>
      <c r="W38" s="27">
        <v>765.66</v>
      </c>
      <c r="X38" s="27">
        <v>767.31</v>
      </c>
      <c r="Y38" s="27">
        <v>767.07</v>
      </c>
    </row>
    <row r="39" spans="1:25" ht="11.25">
      <c r="A39" s="11">
        <v>42320</v>
      </c>
      <c r="B39" s="27">
        <v>802.84</v>
      </c>
      <c r="C39" s="27">
        <v>807.05</v>
      </c>
      <c r="D39" s="27">
        <v>808.6</v>
      </c>
      <c r="E39" s="27">
        <v>803.94</v>
      </c>
      <c r="F39" s="27">
        <v>815.17</v>
      </c>
      <c r="G39" s="27">
        <v>815</v>
      </c>
      <c r="H39" s="27">
        <v>816.87</v>
      </c>
      <c r="I39" s="27">
        <v>814.69</v>
      </c>
      <c r="J39" s="27">
        <v>813.85</v>
      </c>
      <c r="K39" s="27">
        <v>811.85</v>
      </c>
      <c r="L39" s="27">
        <v>815.13</v>
      </c>
      <c r="M39" s="27">
        <v>814.45</v>
      </c>
      <c r="N39" s="27">
        <v>815.21</v>
      </c>
      <c r="O39" s="27">
        <v>816.82</v>
      </c>
      <c r="P39" s="27">
        <v>820.92</v>
      </c>
      <c r="Q39" s="27">
        <v>820.64</v>
      </c>
      <c r="R39" s="27">
        <v>816.74</v>
      </c>
      <c r="S39" s="27">
        <v>793.7</v>
      </c>
      <c r="T39" s="27">
        <v>784.9</v>
      </c>
      <c r="U39" s="27">
        <v>762.4</v>
      </c>
      <c r="V39" s="27">
        <v>761.6</v>
      </c>
      <c r="W39" s="27">
        <v>761.39</v>
      </c>
      <c r="X39" s="27">
        <v>761.55</v>
      </c>
      <c r="Y39" s="27">
        <v>766.84</v>
      </c>
    </row>
    <row r="40" spans="1:25" ht="11.25">
      <c r="A40" s="11">
        <v>42321</v>
      </c>
      <c r="B40" s="27">
        <v>804.44</v>
      </c>
      <c r="C40" s="27">
        <v>818.37</v>
      </c>
      <c r="D40" s="27">
        <v>818.52</v>
      </c>
      <c r="E40" s="27">
        <v>815.18</v>
      </c>
      <c r="F40" s="27">
        <v>808.02</v>
      </c>
      <c r="G40" s="27">
        <v>808.11</v>
      </c>
      <c r="H40" s="27">
        <v>815.66</v>
      </c>
      <c r="I40" s="27">
        <v>808.58</v>
      </c>
      <c r="J40" s="27">
        <v>809.17</v>
      </c>
      <c r="K40" s="27">
        <v>804.32</v>
      </c>
      <c r="L40" s="27">
        <v>810.1</v>
      </c>
      <c r="M40" s="27">
        <v>810.65</v>
      </c>
      <c r="N40" s="27">
        <v>816.35</v>
      </c>
      <c r="O40" s="27">
        <v>816.39</v>
      </c>
      <c r="P40" s="27">
        <v>821.25</v>
      </c>
      <c r="Q40" s="27">
        <v>821.41</v>
      </c>
      <c r="R40" s="27">
        <v>820.18</v>
      </c>
      <c r="S40" s="27">
        <v>821.06</v>
      </c>
      <c r="T40" s="27">
        <v>780.28</v>
      </c>
      <c r="U40" s="27">
        <v>759.43</v>
      </c>
      <c r="V40" s="27">
        <v>765.77</v>
      </c>
      <c r="W40" s="27">
        <v>765.79</v>
      </c>
      <c r="X40" s="27">
        <v>767.57</v>
      </c>
      <c r="Y40" s="27">
        <v>768.84</v>
      </c>
    </row>
    <row r="41" spans="1:25" ht="11.25">
      <c r="A41" s="11">
        <v>42322</v>
      </c>
      <c r="B41" s="27">
        <v>778.84</v>
      </c>
      <c r="C41" s="27">
        <v>785.59</v>
      </c>
      <c r="D41" s="27">
        <v>809.91</v>
      </c>
      <c r="E41" s="27">
        <v>811.6</v>
      </c>
      <c r="F41" s="27">
        <v>807.14</v>
      </c>
      <c r="G41" s="27">
        <v>798.92</v>
      </c>
      <c r="H41" s="27">
        <v>802.51</v>
      </c>
      <c r="I41" s="27">
        <v>798.91</v>
      </c>
      <c r="J41" s="27">
        <v>797.88</v>
      </c>
      <c r="K41" s="27">
        <v>779.46</v>
      </c>
      <c r="L41" s="27">
        <v>779.46</v>
      </c>
      <c r="M41" s="27">
        <v>780.81</v>
      </c>
      <c r="N41" s="27">
        <v>761.85</v>
      </c>
      <c r="O41" s="27">
        <v>793.96</v>
      </c>
      <c r="P41" s="27">
        <v>809.16</v>
      </c>
      <c r="Q41" s="27">
        <v>814.16</v>
      </c>
      <c r="R41" s="27">
        <v>804.83</v>
      </c>
      <c r="S41" s="27">
        <v>768.5</v>
      </c>
      <c r="T41" s="27">
        <v>750.64</v>
      </c>
      <c r="U41" s="27">
        <v>746.6</v>
      </c>
      <c r="V41" s="27">
        <v>747.48</v>
      </c>
      <c r="W41" s="27">
        <v>744.34</v>
      </c>
      <c r="X41" s="27">
        <v>750.17</v>
      </c>
      <c r="Y41" s="27">
        <v>750.95</v>
      </c>
    </row>
    <row r="42" spans="1:25" ht="11.25">
      <c r="A42" s="11">
        <v>42323</v>
      </c>
      <c r="B42" s="27">
        <v>822.34</v>
      </c>
      <c r="C42" s="27">
        <v>823.97</v>
      </c>
      <c r="D42" s="27">
        <v>820.04</v>
      </c>
      <c r="E42" s="27">
        <v>821.88</v>
      </c>
      <c r="F42" s="27">
        <v>819.22</v>
      </c>
      <c r="G42" s="27">
        <v>813.56</v>
      </c>
      <c r="H42" s="27">
        <v>816.13</v>
      </c>
      <c r="I42" s="27">
        <v>813.48</v>
      </c>
      <c r="J42" s="27">
        <v>810.28</v>
      </c>
      <c r="K42" s="27">
        <v>810.65</v>
      </c>
      <c r="L42" s="27">
        <v>814.49</v>
      </c>
      <c r="M42" s="27">
        <v>814.96</v>
      </c>
      <c r="N42" s="27">
        <v>814.21</v>
      </c>
      <c r="O42" s="27">
        <v>820.65</v>
      </c>
      <c r="P42" s="27">
        <v>840.67</v>
      </c>
      <c r="Q42" s="27">
        <v>847.79</v>
      </c>
      <c r="R42" s="27">
        <v>830.93</v>
      </c>
      <c r="S42" s="27">
        <v>848.89</v>
      </c>
      <c r="T42" s="27">
        <v>811.7</v>
      </c>
      <c r="U42" s="27">
        <v>777.63</v>
      </c>
      <c r="V42" s="27">
        <v>776.48</v>
      </c>
      <c r="W42" s="27">
        <v>773.25</v>
      </c>
      <c r="X42" s="27">
        <v>779.12</v>
      </c>
      <c r="Y42" s="27">
        <v>781.6</v>
      </c>
    </row>
    <row r="43" spans="1:25" ht="11.25">
      <c r="A43" s="11">
        <v>42324</v>
      </c>
      <c r="B43" s="27">
        <v>778.54</v>
      </c>
      <c r="C43" s="27">
        <v>781.36</v>
      </c>
      <c r="D43" s="27">
        <v>784.48</v>
      </c>
      <c r="E43" s="27">
        <v>793.35</v>
      </c>
      <c r="F43" s="27">
        <v>799.31</v>
      </c>
      <c r="G43" s="27">
        <v>790.04</v>
      </c>
      <c r="H43" s="27">
        <v>800.65</v>
      </c>
      <c r="I43" s="27">
        <v>799.81</v>
      </c>
      <c r="J43" s="27">
        <v>814.93</v>
      </c>
      <c r="K43" s="27">
        <v>809.72</v>
      </c>
      <c r="L43" s="27">
        <v>794.35</v>
      </c>
      <c r="M43" s="27">
        <v>782.25</v>
      </c>
      <c r="N43" s="27">
        <v>785.32</v>
      </c>
      <c r="O43" s="27">
        <v>789.42</v>
      </c>
      <c r="P43" s="27">
        <v>796.67</v>
      </c>
      <c r="Q43" s="27">
        <v>830.03</v>
      </c>
      <c r="R43" s="27">
        <v>790.21</v>
      </c>
      <c r="S43" s="27">
        <v>770.21</v>
      </c>
      <c r="T43" s="27">
        <v>762.88</v>
      </c>
      <c r="U43" s="27">
        <v>758.34</v>
      </c>
      <c r="V43" s="27">
        <v>766.39</v>
      </c>
      <c r="W43" s="27">
        <v>765.72</v>
      </c>
      <c r="X43" s="27">
        <v>769.41</v>
      </c>
      <c r="Y43" s="27">
        <v>769.74</v>
      </c>
    </row>
    <row r="44" spans="1:25" ht="11.25">
      <c r="A44" s="11">
        <v>42325</v>
      </c>
      <c r="B44" s="27">
        <v>769.17</v>
      </c>
      <c r="C44" s="27">
        <v>770.8</v>
      </c>
      <c r="D44" s="27">
        <v>774.41</v>
      </c>
      <c r="E44" s="27">
        <v>779.28</v>
      </c>
      <c r="F44" s="27">
        <v>772.91</v>
      </c>
      <c r="G44" s="27">
        <v>770.53</v>
      </c>
      <c r="H44" s="27">
        <v>796</v>
      </c>
      <c r="I44" s="27">
        <v>793.96</v>
      </c>
      <c r="J44" s="27">
        <v>779.07</v>
      </c>
      <c r="K44" s="27">
        <v>774.11</v>
      </c>
      <c r="L44" s="27">
        <v>775.85</v>
      </c>
      <c r="M44" s="27">
        <v>775.4</v>
      </c>
      <c r="N44" s="27">
        <v>766.21</v>
      </c>
      <c r="O44" s="27">
        <v>768.83</v>
      </c>
      <c r="P44" s="27">
        <v>787.29</v>
      </c>
      <c r="Q44" s="27">
        <v>799.41</v>
      </c>
      <c r="R44" s="27">
        <v>775.3</v>
      </c>
      <c r="S44" s="27">
        <v>765.04</v>
      </c>
      <c r="T44" s="27">
        <v>758.07</v>
      </c>
      <c r="U44" s="27">
        <v>759.25</v>
      </c>
      <c r="V44" s="27">
        <v>757.71</v>
      </c>
      <c r="W44" s="27">
        <v>759.57</v>
      </c>
      <c r="X44" s="27">
        <v>762.14</v>
      </c>
      <c r="Y44" s="27">
        <v>531.78</v>
      </c>
    </row>
    <row r="45" spans="1:25" ht="11.25">
      <c r="A45" s="11">
        <v>42326</v>
      </c>
      <c r="B45" s="27">
        <v>774.06</v>
      </c>
      <c r="C45" s="27">
        <v>780.71</v>
      </c>
      <c r="D45" s="27">
        <v>790.22</v>
      </c>
      <c r="E45" s="27">
        <v>853.92</v>
      </c>
      <c r="F45" s="27">
        <v>853.46</v>
      </c>
      <c r="G45" s="27">
        <v>849.37</v>
      </c>
      <c r="H45" s="27">
        <v>847.14</v>
      </c>
      <c r="I45" s="27">
        <v>844.55</v>
      </c>
      <c r="J45" s="27">
        <v>782.16</v>
      </c>
      <c r="K45" s="27">
        <v>781.28</v>
      </c>
      <c r="L45" s="27">
        <v>820.15</v>
      </c>
      <c r="M45" s="27">
        <v>821.15</v>
      </c>
      <c r="N45" s="27">
        <v>777.5</v>
      </c>
      <c r="O45" s="27">
        <v>780.56</v>
      </c>
      <c r="P45" s="27">
        <v>826.2</v>
      </c>
      <c r="Q45" s="27">
        <v>851.68</v>
      </c>
      <c r="R45" s="27">
        <v>810.55</v>
      </c>
      <c r="S45" s="27">
        <v>774.74</v>
      </c>
      <c r="T45" s="27">
        <v>769.07</v>
      </c>
      <c r="U45" s="27">
        <v>767.43</v>
      </c>
      <c r="V45" s="27">
        <v>765.47</v>
      </c>
      <c r="W45" s="27">
        <v>765.87</v>
      </c>
      <c r="X45" s="27">
        <v>766.55</v>
      </c>
      <c r="Y45" s="27">
        <v>767.28</v>
      </c>
    </row>
    <row r="46" spans="1:25" ht="11.25">
      <c r="A46" s="11">
        <v>42327</v>
      </c>
      <c r="B46" s="27">
        <v>781.97</v>
      </c>
      <c r="C46" s="27">
        <v>785.31</v>
      </c>
      <c r="D46" s="27">
        <v>796.11</v>
      </c>
      <c r="E46" s="27">
        <v>798.99</v>
      </c>
      <c r="F46" s="27">
        <v>800.45</v>
      </c>
      <c r="G46" s="27">
        <v>800.57</v>
      </c>
      <c r="H46" s="27">
        <v>795.47</v>
      </c>
      <c r="I46" s="27">
        <v>793.74</v>
      </c>
      <c r="J46" s="27">
        <v>787.84</v>
      </c>
      <c r="K46" s="27">
        <v>786.65</v>
      </c>
      <c r="L46" s="27">
        <v>786.84</v>
      </c>
      <c r="M46" s="27">
        <v>786.63</v>
      </c>
      <c r="N46" s="27">
        <v>777.57</v>
      </c>
      <c r="O46" s="27">
        <v>782.66</v>
      </c>
      <c r="P46" s="27">
        <v>792.61</v>
      </c>
      <c r="Q46" s="27">
        <v>810.87</v>
      </c>
      <c r="R46" s="27">
        <v>790.15</v>
      </c>
      <c r="S46" s="27">
        <v>781.03</v>
      </c>
      <c r="T46" s="27">
        <v>763.62</v>
      </c>
      <c r="U46" s="27">
        <v>774</v>
      </c>
      <c r="V46" s="27">
        <v>761.64</v>
      </c>
      <c r="W46" s="27">
        <v>733.97</v>
      </c>
      <c r="X46" s="27">
        <v>737.3</v>
      </c>
      <c r="Y46" s="27">
        <v>760.81</v>
      </c>
    </row>
    <row r="47" spans="1:25" ht="11.25">
      <c r="A47" s="11">
        <v>42328</v>
      </c>
      <c r="B47" s="27">
        <v>788.25</v>
      </c>
      <c r="C47" s="27">
        <v>784.42</v>
      </c>
      <c r="D47" s="27">
        <v>800.77</v>
      </c>
      <c r="E47" s="27">
        <v>809.28</v>
      </c>
      <c r="F47" s="27">
        <v>808.26</v>
      </c>
      <c r="G47" s="27">
        <v>831.67</v>
      </c>
      <c r="H47" s="27">
        <v>854.52</v>
      </c>
      <c r="I47" s="27">
        <v>846.68</v>
      </c>
      <c r="J47" s="27">
        <v>821.72</v>
      </c>
      <c r="K47" s="27">
        <v>803.94</v>
      </c>
      <c r="L47" s="27">
        <v>817.66</v>
      </c>
      <c r="M47" s="27">
        <v>819.01</v>
      </c>
      <c r="N47" s="27">
        <v>794.63</v>
      </c>
      <c r="O47" s="27">
        <v>797.62</v>
      </c>
      <c r="P47" s="27">
        <v>817.29</v>
      </c>
      <c r="Q47" s="27">
        <v>841.61</v>
      </c>
      <c r="R47" s="27">
        <v>805.1</v>
      </c>
      <c r="S47" s="27">
        <v>790.7</v>
      </c>
      <c r="T47" s="27">
        <v>778.88</v>
      </c>
      <c r="U47" s="27">
        <v>779.65</v>
      </c>
      <c r="V47" s="27">
        <v>779.76</v>
      </c>
      <c r="W47" s="27">
        <v>772.62</v>
      </c>
      <c r="X47" s="27">
        <v>769.34</v>
      </c>
      <c r="Y47" s="27">
        <v>780.47</v>
      </c>
    </row>
    <row r="48" spans="1:25" ht="11.25">
      <c r="A48" s="11">
        <v>42329</v>
      </c>
      <c r="B48" s="27">
        <v>798.64</v>
      </c>
      <c r="C48" s="27">
        <v>803.36</v>
      </c>
      <c r="D48" s="27">
        <v>811.86</v>
      </c>
      <c r="E48" s="27">
        <v>853.95</v>
      </c>
      <c r="F48" s="27">
        <v>853.77</v>
      </c>
      <c r="G48" s="27">
        <v>853.85</v>
      </c>
      <c r="H48" s="27">
        <v>852.79</v>
      </c>
      <c r="I48" s="27">
        <v>849.3</v>
      </c>
      <c r="J48" s="27">
        <v>844.29</v>
      </c>
      <c r="K48" s="27">
        <v>842.49</v>
      </c>
      <c r="L48" s="27">
        <v>843.25</v>
      </c>
      <c r="M48" s="27">
        <v>844.3</v>
      </c>
      <c r="N48" s="27">
        <v>799.62</v>
      </c>
      <c r="O48" s="27">
        <v>809.86</v>
      </c>
      <c r="P48" s="27">
        <v>847.45</v>
      </c>
      <c r="Q48" s="27">
        <v>848.46</v>
      </c>
      <c r="R48" s="27">
        <v>836.14</v>
      </c>
      <c r="S48" s="27">
        <v>793.78</v>
      </c>
      <c r="T48" s="27">
        <v>785.16</v>
      </c>
      <c r="U48" s="27">
        <v>779.4</v>
      </c>
      <c r="V48" s="27">
        <v>788.03</v>
      </c>
      <c r="W48" s="27">
        <v>786.93</v>
      </c>
      <c r="X48" s="27">
        <v>787.79</v>
      </c>
      <c r="Y48" s="27">
        <v>786.95</v>
      </c>
    </row>
    <row r="49" spans="1:25" ht="11.25">
      <c r="A49" s="11">
        <v>42330</v>
      </c>
      <c r="B49" s="27">
        <v>800.49</v>
      </c>
      <c r="C49" s="27">
        <v>865.99</v>
      </c>
      <c r="D49" s="27">
        <v>875.62</v>
      </c>
      <c r="E49" s="27">
        <v>928.29</v>
      </c>
      <c r="F49" s="27">
        <v>918.62</v>
      </c>
      <c r="G49" s="27">
        <v>874.83</v>
      </c>
      <c r="H49" s="27">
        <v>929.05</v>
      </c>
      <c r="I49" s="27">
        <v>870</v>
      </c>
      <c r="J49" s="27">
        <v>865.97</v>
      </c>
      <c r="K49" s="27">
        <v>859.02</v>
      </c>
      <c r="L49" s="27">
        <v>856.59</v>
      </c>
      <c r="M49" s="27">
        <v>854.89</v>
      </c>
      <c r="N49" s="27">
        <v>839.22</v>
      </c>
      <c r="O49" s="27">
        <v>844.12</v>
      </c>
      <c r="P49" s="27">
        <v>847.76</v>
      </c>
      <c r="Q49" s="27">
        <v>850.77</v>
      </c>
      <c r="R49" s="27">
        <v>846.7</v>
      </c>
      <c r="S49" s="27">
        <v>841.23</v>
      </c>
      <c r="T49" s="27">
        <v>832.1</v>
      </c>
      <c r="U49" s="27">
        <v>801.64</v>
      </c>
      <c r="V49" s="27">
        <v>796.21</v>
      </c>
      <c r="W49" s="27">
        <v>799.59</v>
      </c>
      <c r="X49" s="27">
        <v>797.83</v>
      </c>
      <c r="Y49" s="27">
        <v>784.73</v>
      </c>
    </row>
    <row r="50" spans="1:25" ht="11.25">
      <c r="A50" s="11">
        <v>42331</v>
      </c>
      <c r="B50" s="27">
        <v>738.7</v>
      </c>
      <c r="C50" s="27">
        <v>729.43</v>
      </c>
      <c r="D50" s="27">
        <v>733.61</v>
      </c>
      <c r="E50" s="27">
        <v>816.23</v>
      </c>
      <c r="F50" s="27">
        <v>849.3</v>
      </c>
      <c r="G50" s="27">
        <v>744.44</v>
      </c>
      <c r="H50" s="27">
        <v>848.66</v>
      </c>
      <c r="I50" s="27">
        <v>754.54</v>
      </c>
      <c r="J50" s="27">
        <v>740.82</v>
      </c>
      <c r="K50" s="27">
        <v>733.48</v>
      </c>
      <c r="L50" s="27">
        <v>735.62</v>
      </c>
      <c r="M50" s="27">
        <v>734.52</v>
      </c>
      <c r="N50" s="27">
        <v>732.17</v>
      </c>
      <c r="O50" s="27">
        <v>731.84</v>
      </c>
      <c r="P50" s="27">
        <v>842.58</v>
      </c>
      <c r="Q50" s="27">
        <v>845.03</v>
      </c>
      <c r="R50" s="27">
        <v>743.72</v>
      </c>
      <c r="S50" s="27">
        <v>830.85</v>
      </c>
      <c r="T50" s="27">
        <v>823.31</v>
      </c>
      <c r="U50" s="27">
        <v>787.74</v>
      </c>
      <c r="V50" s="27">
        <v>770.76</v>
      </c>
      <c r="W50" s="27">
        <v>786.55</v>
      </c>
      <c r="X50" s="27">
        <v>789.68</v>
      </c>
      <c r="Y50" s="27">
        <v>721.62</v>
      </c>
    </row>
    <row r="51" spans="1:25" ht="11.25">
      <c r="A51" s="11">
        <v>42332</v>
      </c>
      <c r="B51" s="27">
        <v>725.99</v>
      </c>
      <c r="C51" s="27">
        <v>724.62</v>
      </c>
      <c r="D51" s="27">
        <v>728.3</v>
      </c>
      <c r="E51" s="27">
        <v>734.33</v>
      </c>
      <c r="F51" s="27">
        <v>792.48</v>
      </c>
      <c r="G51" s="27">
        <v>731.62</v>
      </c>
      <c r="H51" s="27">
        <v>735.26</v>
      </c>
      <c r="I51" s="27">
        <v>737.92</v>
      </c>
      <c r="J51" s="27">
        <v>736.9</v>
      </c>
      <c r="K51" s="27">
        <v>751.14</v>
      </c>
      <c r="L51" s="27">
        <v>751.86</v>
      </c>
      <c r="M51" s="27">
        <v>755.75</v>
      </c>
      <c r="N51" s="27">
        <v>750.24</v>
      </c>
      <c r="O51" s="27">
        <v>742.23</v>
      </c>
      <c r="P51" s="27">
        <v>809.77</v>
      </c>
      <c r="Q51" s="27">
        <v>850.19</v>
      </c>
      <c r="R51" s="27">
        <v>797.75</v>
      </c>
      <c r="S51" s="27">
        <v>873.55</v>
      </c>
      <c r="T51" s="27">
        <v>833.27</v>
      </c>
      <c r="U51" s="27">
        <v>831.16</v>
      </c>
      <c r="V51" s="27">
        <v>829.51</v>
      </c>
      <c r="W51" s="27">
        <v>832.01</v>
      </c>
      <c r="X51" s="27">
        <v>838.7</v>
      </c>
      <c r="Y51" s="27">
        <v>755.94</v>
      </c>
    </row>
    <row r="52" spans="1:25" ht="11.25">
      <c r="A52" s="11">
        <v>42333</v>
      </c>
      <c r="B52" s="27">
        <v>839.74</v>
      </c>
      <c r="C52" s="27">
        <v>814.78</v>
      </c>
      <c r="D52" s="27">
        <v>837.41</v>
      </c>
      <c r="E52" s="27">
        <v>871.75</v>
      </c>
      <c r="F52" s="27">
        <v>829.64</v>
      </c>
      <c r="G52" s="27">
        <v>852.27</v>
      </c>
      <c r="H52" s="27">
        <v>836.94</v>
      </c>
      <c r="I52" s="27">
        <v>833.87</v>
      </c>
      <c r="J52" s="27">
        <v>829.1</v>
      </c>
      <c r="K52" s="27">
        <v>837.01</v>
      </c>
      <c r="L52" s="27">
        <v>847.72</v>
      </c>
      <c r="M52" s="27">
        <v>837.86</v>
      </c>
      <c r="N52" s="27">
        <v>839.6</v>
      </c>
      <c r="O52" s="27">
        <v>836.78</v>
      </c>
      <c r="P52" s="27">
        <v>784.17</v>
      </c>
      <c r="Q52" s="27">
        <v>793.97</v>
      </c>
      <c r="R52" s="27">
        <v>846.06</v>
      </c>
      <c r="S52" s="27">
        <v>806.23</v>
      </c>
      <c r="T52" s="27">
        <v>790.5</v>
      </c>
      <c r="U52" s="27">
        <v>785.64</v>
      </c>
      <c r="V52" s="27">
        <v>783.51</v>
      </c>
      <c r="W52" s="27">
        <v>781.79</v>
      </c>
      <c r="X52" s="27">
        <v>783.53</v>
      </c>
      <c r="Y52" s="12">
        <v>727.72</v>
      </c>
    </row>
    <row r="53" spans="1:25" ht="11.25">
      <c r="A53" s="11">
        <v>42334</v>
      </c>
      <c r="B53" s="27">
        <v>744.18</v>
      </c>
      <c r="C53" s="27">
        <v>825.34</v>
      </c>
      <c r="D53" s="27">
        <v>826.86</v>
      </c>
      <c r="E53" s="27">
        <v>829.53</v>
      </c>
      <c r="F53" s="27">
        <v>834.47</v>
      </c>
      <c r="G53" s="27">
        <v>880.32</v>
      </c>
      <c r="H53" s="27">
        <v>891.65</v>
      </c>
      <c r="I53" s="27">
        <v>871.64</v>
      </c>
      <c r="J53" s="27">
        <v>846.84</v>
      </c>
      <c r="K53" s="27">
        <v>829.29</v>
      </c>
      <c r="L53" s="27">
        <v>833.28</v>
      </c>
      <c r="M53" s="27">
        <v>831.94</v>
      </c>
      <c r="N53" s="27">
        <v>836.09</v>
      </c>
      <c r="O53" s="27">
        <v>821.51</v>
      </c>
      <c r="P53" s="27">
        <v>824.87</v>
      </c>
      <c r="Q53" s="27">
        <v>825.13</v>
      </c>
      <c r="R53" s="27">
        <v>819.24</v>
      </c>
      <c r="S53" s="27">
        <v>793.41</v>
      </c>
      <c r="T53" s="27">
        <v>770.56</v>
      </c>
      <c r="U53" s="27">
        <v>690.75</v>
      </c>
      <c r="V53" s="27">
        <v>713.51</v>
      </c>
      <c r="W53" s="12">
        <v>686.42</v>
      </c>
      <c r="X53" s="27">
        <v>681.36</v>
      </c>
      <c r="Y53" s="27">
        <v>659.96</v>
      </c>
    </row>
    <row r="54" spans="1:25" ht="11.25">
      <c r="A54" s="11">
        <v>42335</v>
      </c>
      <c r="B54" s="27">
        <v>682.44</v>
      </c>
      <c r="C54" s="27">
        <v>713.2</v>
      </c>
      <c r="D54" s="27">
        <v>760.69</v>
      </c>
      <c r="E54" s="27">
        <v>767.57</v>
      </c>
      <c r="F54" s="27">
        <v>795.94</v>
      </c>
      <c r="G54" s="27">
        <v>778.7</v>
      </c>
      <c r="H54" s="27">
        <v>800.5</v>
      </c>
      <c r="I54" s="27">
        <v>828.72</v>
      </c>
      <c r="J54" s="27">
        <v>807.62</v>
      </c>
      <c r="K54" s="27">
        <v>800.63</v>
      </c>
      <c r="L54" s="27">
        <v>811.66</v>
      </c>
      <c r="M54" s="27">
        <v>803.22</v>
      </c>
      <c r="N54" s="27">
        <v>785.66</v>
      </c>
      <c r="O54" s="27">
        <v>757.69</v>
      </c>
      <c r="P54" s="27">
        <v>822.53</v>
      </c>
      <c r="Q54" s="27">
        <v>788.91</v>
      </c>
      <c r="R54" s="27">
        <v>800.08</v>
      </c>
      <c r="S54" s="27">
        <v>779.69</v>
      </c>
      <c r="T54" s="27">
        <v>754.8</v>
      </c>
      <c r="U54" s="27">
        <v>746.24</v>
      </c>
      <c r="V54" s="27">
        <v>747.37</v>
      </c>
      <c r="W54" s="27">
        <v>744.13</v>
      </c>
      <c r="X54" s="27">
        <v>712.87</v>
      </c>
      <c r="Y54" s="27">
        <v>701.37</v>
      </c>
    </row>
    <row r="55" spans="1:25" ht="11.25">
      <c r="A55" s="11">
        <v>42336</v>
      </c>
      <c r="B55" s="27">
        <v>751.05</v>
      </c>
      <c r="C55" s="27">
        <v>755.1</v>
      </c>
      <c r="D55" s="27">
        <v>768.63</v>
      </c>
      <c r="E55" s="27">
        <v>795.55</v>
      </c>
      <c r="F55" s="27">
        <v>792.76</v>
      </c>
      <c r="G55" s="27">
        <v>793.53</v>
      </c>
      <c r="H55" s="27">
        <v>797.4</v>
      </c>
      <c r="I55" s="27">
        <v>795.42</v>
      </c>
      <c r="J55" s="27">
        <v>790.5</v>
      </c>
      <c r="K55" s="27">
        <v>796.3</v>
      </c>
      <c r="L55" s="27">
        <v>793.16</v>
      </c>
      <c r="M55" s="27">
        <v>793.54</v>
      </c>
      <c r="N55" s="27">
        <v>787.13</v>
      </c>
      <c r="O55" s="27">
        <v>790.24</v>
      </c>
      <c r="P55" s="27">
        <v>768.44</v>
      </c>
      <c r="Q55" s="27">
        <v>790.3</v>
      </c>
      <c r="R55" s="27">
        <v>788.06</v>
      </c>
      <c r="S55" s="27">
        <v>748.09</v>
      </c>
      <c r="T55" s="27">
        <v>757.87</v>
      </c>
      <c r="U55" s="27">
        <v>741.06</v>
      </c>
      <c r="V55" s="27">
        <v>744.35</v>
      </c>
      <c r="W55" s="27">
        <v>746.83</v>
      </c>
      <c r="X55" s="27">
        <v>748.15</v>
      </c>
      <c r="Y55" s="27">
        <v>742.63</v>
      </c>
    </row>
    <row r="56" spans="1:25" ht="11.25">
      <c r="A56" s="11">
        <v>42337</v>
      </c>
      <c r="B56" s="27">
        <v>767.29</v>
      </c>
      <c r="C56" s="27">
        <v>745.75</v>
      </c>
      <c r="D56" s="27">
        <v>761.03</v>
      </c>
      <c r="E56" s="27">
        <v>789.08</v>
      </c>
      <c r="F56" s="27">
        <v>791.92</v>
      </c>
      <c r="G56" s="27">
        <v>793.03</v>
      </c>
      <c r="H56" s="27">
        <v>828.14</v>
      </c>
      <c r="I56" s="27">
        <v>824.24</v>
      </c>
      <c r="J56" s="27">
        <v>819.22</v>
      </c>
      <c r="K56" s="27">
        <v>815.67</v>
      </c>
      <c r="L56" s="27">
        <v>802.34</v>
      </c>
      <c r="M56" s="27">
        <v>793.91</v>
      </c>
      <c r="N56" s="27">
        <v>829.69</v>
      </c>
      <c r="O56" s="27">
        <v>784.78</v>
      </c>
      <c r="P56" s="27">
        <v>757.42</v>
      </c>
      <c r="Q56" s="27">
        <v>786.18</v>
      </c>
      <c r="R56" s="27">
        <v>780.94</v>
      </c>
      <c r="S56" s="27">
        <v>778.29</v>
      </c>
      <c r="T56" s="27">
        <v>805.1</v>
      </c>
      <c r="U56" s="27">
        <v>800.04</v>
      </c>
      <c r="V56" s="27">
        <v>812.55</v>
      </c>
      <c r="W56" s="27">
        <v>816.73</v>
      </c>
      <c r="X56" s="27">
        <v>814</v>
      </c>
      <c r="Y56" s="27">
        <v>746.74</v>
      </c>
    </row>
    <row r="57" spans="1:25" ht="11.25">
      <c r="A57" s="11">
        <v>42338</v>
      </c>
      <c r="B57" s="27">
        <v>741.93</v>
      </c>
      <c r="C57" s="27">
        <v>718.83</v>
      </c>
      <c r="D57" s="27">
        <v>715.02</v>
      </c>
      <c r="E57" s="27">
        <v>707.79</v>
      </c>
      <c r="F57" s="27">
        <v>741.87</v>
      </c>
      <c r="G57" s="27">
        <v>730.05</v>
      </c>
      <c r="H57" s="27">
        <v>734.81</v>
      </c>
      <c r="I57" s="27">
        <v>751.92</v>
      </c>
      <c r="J57" s="27">
        <v>833.38</v>
      </c>
      <c r="K57" s="27">
        <v>836.47</v>
      </c>
      <c r="L57" s="27">
        <v>838.39</v>
      </c>
      <c r="M57" s="27">
        <v>829.12</v>
      </c>
      <c r="N57" s="27">
        <v>842.58</v>
      </c>
      <c r="O57" s="27">
        <v>775.4</v>
      </c>
      <c r="P57" s="27">
        <v>791.37</v>
      </c>
      <c r="Q57" s="27">
        <v>847.22</v>
      </c>
      <c r="R57" s="27">
        <v>784.71</v>
      </c>
      <c r="S57" s="27">
        <v>767.66</v>
      </c>
      <c r="T57" s="27">
        <v>757.66</v>
      </c>
      <c r="U57" s="27">
        <v>734.06</v>
      </c>
      <c r="V57" s="27">
        <v>735.7</v>
      </c>
      <c r="W57" s="27">
        <v>742.24</v>
      </c>
      <c r="X57" s="27">
        <v>743.66</v>
      </c>
      <c r="Y57" s="27">
        <v>729.28</v>
      </c>
    </row>
    <row r="58" spans="1:25" ht="20.25" customHeight="1">
      <c r="A58" s="80" t="s">
        <v>46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1:25" ht="11.25">
      <c r="A59" s="8" t="s">
        <v>22</v>
      </c>
      <c r="B59" s="7" t="s">
        <v>23</v>
      </c>
      <c r="C59" s="9" t="s">
        <v>24</v>
      </c>
      <c r="D59" s="10" t="s">
        <v>25</v>
      </c>
      <c r="E59" s="7" t="s">
        <v>26</v>
      </c>
      <c r="F59" s="7" t="s">
        <v>27</v>
      </c>
      <c r="G59" s="9" t="s">
        <v>28</v>
      </c>
      <c r="H59" s="10" t="s">
        <v>29</v>
      </c>
      <c r="I59" s="7" t="s">
        <v>30</v>
      </c>
      <c r="J59" s="7" t="s">
        <v>31</v>
      </c>
      <c r="K59" s="7" t="s">
        <v>32</v>
      </c>
      <c r="L59" s="7" t="s">
        <v>33</v>
      </c>
      <c r="M59" s="7" t="s">
        <v>34</v>
      </c>
      <c r="N59" s="7" t="s">
        <v>35</v>
      </c>
      <c r="O59" s="7" t="s">
        <v>36</v>
      </c>
      <c r="P59" s="7" t="s">
        <v>37</v>
      </c>
      <c r="Q59" s="7" t="s">
        <v>38</v>
      </c>
      <c r="R59" s="7" t="s">
        <v>39</v>
      </c>
      <c r="S59" s="7" t="s">
        <v>40</v>
      </c>
      <c r="T59" s="7" t="s">
        <v>41</v>
      </c>
      <c r="U59" s="7" t="s">
        <v>42</v>
      </c>
      <c r="V59" s="7" t="s">
        <v>43</v>
      </c>
      <c r="W59" s="7" t="s">
        <v>44</v>
      </c>
      <c r="X59" s="7" t="s">
        <v>45</v>
      </c>
      <c r="Y59" s="7" t="s">
        <v>62</v>
      </c>
    </row>
    <row r="60" spans="1:25" ht="11.25">
      <c r="A60" s="11">
        <f>A28</f>
        <v>42309</v>
      </c>
      <c r="B60" s="27">
        <v>0</v>
      </c>
      <c r="C60" s="27">
        <v>0</v>
      </c>
      <c r="D60" s="27">
        <v>22.94</v>
      </c>
      <c r="E60" s="27">
        <v>0.8</v>
      </c>
      <c r="F60" s="27">
        <v>18.67</v>
      </c>
      <c r="G60" s="27">
        <v>19.81</v>
      </c>
      <c r="H60" s="27">
        <v>17.13</v>
      </c>
      <c r="I60" s="27">
        <v>10.92</v>
      </c>
      <c r="J60" s="27">
        <v>27.39</v>
      </c>
      <c r="K60" s="27">
        <v>28.64</v>
      </c>
      <c r="L60" s="27">
        <v>23.61</v>
      </c>
      <c r="M60" s="27">
        <v>22.8</v>
      </c>
      <c r="N60" s="27">
        <v>21.96</v>
      </c>
      <c r="O60" s="27">
        <v>22.38</v>
      </c>
      <c r="P60" s="27">
        <v>26.22</v>
      </c>
      <c r="Q60" s="27">
        <v>2.01</v>
      </c>
      <c r="R60" s="27">
        <v>115.49</v>
      </c>
      <c r="S60" s="27">
        <v>24.55</v>
      </c>
      <c r="T60" s="27">
        <v>47.98</v>
      </c>
      <c r="U60" s="27">
        <v>0</v>
      </c>
      <c r="V60" s="27">
        <v>0</v>
      </c>
      <c r="W60" s="27">
        <v>0.79</v>
      </c>
      <c r="X60" s="27">
        <v>5.48</v>
      </c>
      <c r="Y60" s="27">
        <v>0.2</v>
      </c>
    </row>
    <row r="61" spans="1:25" ht="11.25">
      <c r="A61" s="11">
        <f aca="true" t="shared" si="0" ref="A61:A89">A29</f>
        <v>42310</v>
      </c>
      <c r="B61" s="27">
        <v>30.45</v>
      </c>
      <c r="C61" s="27">
        <v>1.6</v>
      </c>
      <c r="D61" s="27">
        <v>1.21</v>
      </c>
      <c r="E61" s="27">
        <v>137.6</v>
      </c>
      <c r="F61" s="27">
        <v>5.53</v>
      </c>
      <c r="G61" s="27">
        <v>246.85</v>
      </c>
      <c r="H61" s="27">
        <v>19.97</v>
      </c>
      <c r="I61" s="27">
        <v>123.1</v>
      </c>
      <c r="J61" s="27">
        <v>60.31</v>
      </c>
      <c r="K61" s="27">
        <v>77.75</v>
      </c>
      <c r="L61" s="27">
        <v>108.47</v>
      </c>
      <c r="M61" s="27">
        <v>108.78</v>
      </c>
      <c r="N61" s="27">
        <v>2.24</v>
      </c>
      <c r="O61" s="27">
        <v>20.83</v>
      </c>
      <c r="P61" s="27">
        <v>0</v>
      </c>
      <c r="Q61" s="27">
        <v>1.84</v>
      </c>
      <c r="R61" s="27">
        <v>8.53</v>
      </c>
      <c r="S61" s="27">
        <v>0.7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</row>
    <row r="62" spans="1:25" ht="11.25">
      <c r="A62" s="11">
        <f t="shared" si="0"/>
        <v>42311</v>
      </c>
      <c r="B62" s="27">
        <v>0</v>
      </c>
      <c r="C62" s="27">
        <v>0</v>
      </c>
      <c r="D62" s="27">
        <v>20.15</v>
      </c>
      <c r="E62" s="27">
        <v>1.69</v>
      </c>
      <c r="F62" s="27">
        <v>3.04</v>
      </c>
      <c r="G62" s="27">
        <v>2.7</v>
      </c>
      <c r="H62" s="27">
        <v>2.8</v>
      </c>
      <c r="I62" s="27">
        <v>2.15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26.54</v>
      </c>
      <c r="P62" s="27">
        <v>4.01</v>
      </c>
      <c r="Q62" s="27">
        <v>2.63</v>
      </c>
      <c r="R62" s="27">
        <v>0.09</v>
      </c>
      <c r="S62" s="27">
        <v>0</v>
      </c>
      <c r="T62" s="27">
        <v>63.45</v>
      </c>
      <c r="U62" s="27">
        <v>0</v>
      </c>
      <c r="V62" s="27">
        <v>0</v>
      </c>
      <c r="W62" s="27">
        <v>0</v>
      </c>
      <c r="X62" s="27">
        <v>4.93</v>
      </c>
      <c r="Y62" s="27">
        <v>5.97</v>
      </c>
    </row>
    <row r="63" spans="1:25" ht="11.25">
      <c r="A63" s="11">
        <f t="shared" si="0"/>
        <v>42312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</row>
    <row r="64" spans="1:25" ht="11.25">
      <c r="A64" s="11">
        <f t="shared" si="0"/>
        <v>42313</v>
      </c>
      <c r="B64" s="27">
        <v>13.67</v>
      </c>
      <c r="C64" s="27">
        <v>0</v>
      </c>
      <c r="D64" s="27">
        <v>0.99</v>
      </c>
      <c r="E64" s="27">
        <v>1.95</v>
      </c>
      <c r="F64" s="27">
        <v>21.34</v>
      </c>
      <c r="G64" s="27">
        <v>0.75</v>
      </c>
      <c r="H64" s="27">
        <v>0.03</v>
      </c>
      <c r="I64" s="27">
        <v>0.31</v>
      </c>
      <c r="J64" s="27">
        <v>0.4</v>
      </c>
      <c r="K64" s="27">
        <v>4.06</v>
      </c>
      <c r="L64" s="27">
        <v>3.72</v>
      </c>
      <c r="M64" s="27">
        <v>3.5</v>
      </c>
      <c r="N64" s="27">
        <v>9.24</v>
      </c>
      <c r="O64" s="27">
        <v>2.43</v>
      </c>
      <c r="P64" s="27">
        <v>109.92</v>
      </c>
      <c r="Q64" s="27">
        <v>101.46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0.12</v>
      </c>
      <c r="Y64" s="27">
        <v>0.15</v>
      </c>
    </row>
    <row r="65" spans="1:25" ht="11.25">
      <c r="A65" s="11">
        <f t="shared" si="0"/>
        <v>42314</v>
      </c>
      <c r="B65" s="27">
        <v>0</v>
      </c>
      <c r="C65" s="27">
        <v>0</v>
      </c>
      <c r="D65" s="27">
        <v>0</v>
      </c>
      <c r="E65" s="27">
        <v>47.07</v>
      </c>
      <c r="F65" s="27">
        <v>47.89</v>
      </c>
      <c r="G65" s="27">
        <v>46.61</v>
      </c>
      <c r="H65" s="27">
        <v>43.59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52.68</v>
      </c>
      <c r="O65" s="27">
        <v>56.45</v>
      </c>
      <c r="P65" s="27">
        <v>4.73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</row>
    <row r="66" spans="1:25" ht="11.25">
      <c r="A66" s="11">
        <f t="shared" si="0"/>
        <v>42315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1.09</v>
      </c>
      <c r="H66" s="27">
        <v>0</v>
      </c>
      <c r="I66" s="27">
        <v>0</v>
      </c>
      <c r="J66" s="27">
        <v>273.47</v>
      </c>
      <c r="K66" s="27">
        <v>16.49</v>
      </c>
      <c r="L66" s="27">
        <v>16.47</v>
      </c>
      <c r="M66" s="27">
        <v>17.6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</row>
    <row r="67" spans="1:25" ht="11.25">
      <c r="A67" s="11">
        <f t="shared" si="0"/>
        <v>42316</v>
      </c>
      <c r="B67" s="27">
        <v>0</v>
      </c>
      <c r="C67" s="27">
        <v>0</v>
      </c>
      <c r="D67" s="27">
        <v>0.52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3.17</v>
      </c>
      <c r="V67" s="27">
        <v>5.96</v>
      </c>
      <c r="W67" s="27">
        <v>5.02</v>
      </c>
      <c r="X67" s="27">
        <v>1.4</v>
      </c>
      <c r="Y67" s="27">
        <v>1.32</v>
      </c>
    </row>
    <row r="68" spans="1:25" ht="11.25">
      <c r="A68" s="11">
        <f t="shared" si="0"/>
        <v>42317</v>
      </c>
      <c r="B68" s="27">
        <v>9.25</v>
      </c>
      <c r="C68" s="27">
        <v>9.87</v>
      </c>
      <c r="D68" s="27">
        <v>9.32</v>
      </c>
      <c r="E68" s="27">
        <v>9.03</v>
      </c>
      <c r="F68" s="27">
        <v>38.62</v>
      </c>
      <c r="G68" s="27">
        <v>45.09</v>
      </c>
      <c r="H68" s="27">
        <v>7.61</v>
      </c>
      <c r="I68" s="27">
        <v>7.49</v>
      </c>
      <c r="J68" s="27">
        <v>6.29</v>
      </c>
      <c r="K68" s="27">
        <v>6.38</v>
      </c>
      <c r="L68" s="27">
        <v>7.07</v>
      </c>
      <c r="M68" s="27">
        <v>7.05</v>
      </c>
      <c r="N68" s="27">
        <v>9.39</v>
      </c>
      <c r="O68" s="27">
        <v>10.42</v>
      </c>
      <c r="P68" s="27">
        <v>72.33</v>
      </c>
      <c r="Q68" s="27">
        <v>62.09</v>
      </c>
      <c r="R68" s="27">
        <v>8.67</v>
      </c>
      <c r="S68" s="27">
        <v>0.05</v>
      </c>
      <c r="T68" s="27">
        <v>0</v>
      </c>
      <c r="U68" s="27">
        <v>0</v>
      </c>
      <c r="V68" s="27">
        <v>0</v>
      </c>
      <c r="W68" s="27">
        <v>0</v>
      </c>
      <c r="X68" s="27">
        <v>0.08</v>
      </c>
      <c r="Y68" s="27">
        <v>0</v>
      </c>
    </row>
    <row r="69" spans="1:25" ht="11.25">
      <c r="A69" s="11">
        <f t="shared" si="0"/>
        <v>42318</v>
      </c>
      <c r="B69" s="27">
        <v>0</v>
      </c>
      <c r="C69" s="27">
        <v>0</v>
      </c>
      <c r="D69" s="27">
        <v>0.03</v>
      </c>
      <c r="E69" s="27">
        <v>11.74</v>
      </c>
      <c r="F69" s="27">
        <v>14.27</v>
      </c>
      <c r="G69" s="27">
        <v>23.09</v>
      </c>
      <c r="H69" s="27">
        <v>0.02</v>
      </c>
      <c r="I69" s="27">
        <v>0</v>
      </c>
      <c r="J69" s="27">
        <v>9.55</v>
      </c>
      <c r="K69" s="27">
        <v>6.82</v>
      </c>
      <c r="L69" s="27">
        <v>6.58</v>
      </c>
      <c r="M69" s="27">
        <v>6.41</v>
      </c>
      <c r="N69" s="27">
        <v>14.86</v>
      </c>
      <c r="O69" s="27">
        <v>20.92</v>
      </c>
      <c r="P69" s="27">
        <v>56.43</v>
      </c>
      <c r="Q69" s="27">
        <v>36.15</v>
      </c>
      <c r="R69" s="27">
        <v>8.45</v>
      </c>
      <c r="S69" s="27">
        <v>7.15</v>
      </c>
      <c r="T69" s="27">
        <v>0.09</v>
      </c>
      <c r="U69" s="27">
        <v>5.31</v>
      </c>
      <c r="V69" s="27">
        <v>14.11</v>
      </c>
      <c r="W69" s="27">
        <v>7.29</v>
      </c>
      <c r="X69" s="27">
        <v>1.1</v>
      </c>
      <c r="Y69" s="27">
        <v>0</v>
      </c>
    </row>
    <row r="70" spans="1:25" ht="11.25">
      <c r="A70" s="11">
        <f t="shared" si="0"/>
        <v>42319</v>
      </c>
      <c r="B70" s="27">
        <v>0</v>
      </c>
      <c r="C70" s="27">
        <v>0</v>
      </c>
      <c r="D70" s="27">
        <v>0</v>
      </c>
      <c r="E70" s="27">
        <v>0</v>
      </c>
      <c r="F70" s="27">
        <v>0.55</v>
      </c>
      <c r="G70" s="27">
        <v>0.6</v>
      </c>
      <c r="H70" s="27">
        <v>238.26</v>
      </c>
      <c r="I70" s="27">
        <v>0.42</v>
      </c>
      <c r="J70" s="27">
        <v>270.41</v>
      </c>
      <c r="K70" s="27">
        <v>250.32</v>
      </c>
      <c r="L70" s="27">
        <v>254.38</v>
      </c>
      <c r="M70" s="27">
        <v>0</v>
      </c>
      <c r="N70" s="27">
        <v>252.5</v>
      </c>
      <c r="O70" s="27">
        <v>270.51</v>
      </c>
      <c r="P70" s="27">
        <v>263.37</v>
      </c>
      <c r="Q70" s="27">
        <v>246.64</v>
      </c>
      <c r="R70" s="27">
        <v>427.16</v>
      </c>
      <c r="S70" s="27">
        <v>29.77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</row>
    <row r="71" spans="1:25" ht="11.25">
      <c r="A71" s="11">
        <f t="shared" si="0"/>
        <v>42320</v>
      </c>
      <c r="B71" s="27">
        <v>0</v>
      </c>
      <c r="C71" s="27">
        <v>0</v>
      </c>
      <c r="D71" s="27">
        <v>19.08</v>
      </c>
      <c r="E71" s="27">
        <v>16.85</v>
      </c>
      <c r="F71" s="27">
        <v>119.45</v>
      </c>
      <c r="G71" s="27">
        <v>115.12</v>
      </c>
      <c r="H71" s="27">
        <v>0.31</v>
      </c>
      <c r="I71" s="27">
        <v>1.08</v>
      </c>
      <c r="J71" s="27">
        <v>0.27</v>
      </c>
      <c r="K71" s="27">
        <v>0</v>
      </c>
      <c r="L71" s="27">
        <v>1.47</v>
      </c>
      <c r="M71" s="27">
        <v>1.69</v>
      </c>
      <c r="N71" s="27">
        <v>1.26</v>
      </c>
      <c r="O71" s="27">
        <v>2.22</v>
      </c>
      <c r="P71" s="27">
        <v>2.03</v>
      </c>
      <c r="Q71" s="27">
        <v>0.77</v>
      </c>
      <c r="R71" s="27">
        <v>0.12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2.53</v>
      </c>
      <c r="Y71" s="27">
        <v>0.85</v>
      </c>
    </row>
    <row r="72" spans="1:25" ht="11.25">
      <c r="A72" s="11">
        <f t="shared" si="0"/>
        <v>42321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0.62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10.29</v>
      </c>
      <c r="O72" s="27">
        <v>11.61</v>
      </c>
      <c r="P72" s="27">
        <v>149.86</v>
      </c>
      <c r="Q72" s="27">
        <v>274.67</v>
      </c>
      <c r="R72" s="27">
        <v>0</v>
      </c>
      <c r="S72" s="27">
        <v>64.51</v>
      </c>
      <c r="T72" s="27">
        <v>0.84</v>
      </c>
      <c r="U72" s="27">
        <v>0.95</v>
      </c>
      <c r="V72" s="27">
        <v>3.54</v>
      </c>
      <c r="W72" s="27">
        <v>5.63</v>
      </c>
      <c r="X72" s="27">
        <v>90.11</v>
      </c>
      <c r="Y72" s="27">
        <v>90.41</v>
      </c>
    </row>
    <row r="73" spans="1:25" ht="11.25">
      <c r="A73" s="11">
        <f t="shared" si="0"/>
        <v>42322</v>
      </c>
      <c r="B73" s="27">
        <v>10.38</v>
      </c>
      <c r="C73" s="27">
        <v>9.67</v>
      </c>
      <c r="D73" s="27">
        <v>4.89</v>
      </c>
      <c r="E73" s="27">
        <v>4.02</v>
      </c>
      <c r="F73" s="27">
        <v>2.32</v>
      </c>
      <c r="G73" s="27">
        <v>2.84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1.18</v>
      </c>
      <c r="Q73" s="27">
        <v>72.89</v>
      </c>
      <c r="R73" s="27">
        <v>0</v>
      </c>
      <c r="S73" s="27">
        <v>81.81</v>
      </c>
      <c r="T73" s="27">
        <v>4.44</v>
      </c>
      <c r="U73" s="27">
        <v>4.96</v>
      </c>
      <c r="V73" s="27">
        <v>5.04</v>
      </c>
      <c r="W73" s="27">
        <v>5.84</v>
      </c>
      <c r="X73" s="27">
        <v>5.43</v>
      </c>
      <c r="Y73" s="27">
        <v>0.03</v>
      </c>
    </row>
    <row r="74" spans="1:25" ht="11.25">
      <c r="A74" s="11">
        <f t="shared" si="0"/>
        <v>42323</v>
      </c>
      <c r="B74" s="27">
        <v>4.93</v>
      </c>
      <c r="C74" s="27">
        <v>37.56</v>
      </c>
      <c r="D74" s="27">
        <v>32.34</v>
      </c>
      <c r="E74" s="27">
        <v>31.35</v>
      </c>
      <c r="F74" s="27">
        <v>2.14</v>
      </c>
      <c r="G74" s="27">
        <v>10.05</v>
      </c>
      <c r="H74" s="27">
        <v>12.57</v>
      </c>
      <c r="I74" s="27">
        <v>3.1</v>
      </c>
      <c r="J74" s="27">
        <v>8.3</v>
      </c>
      <c r="K74" s="27">
        <v>5.62</v>
      </c>
      <c r="L74" s="27">
        <v>4.69</v>
      </c>
      <c r="M74" s="27">
        <v>4.45</v>
      </c>
      <c r="N74" s="27">
        <v>5.93</v>
      </c>
      <c r="O74" s="27">
        <v>37.1</v>
      </c>
      <c r="P74" s="27">
        <v>32.89</v>
      </c>
      <c r="Q74" s="27">
        <v>17.28</v>
      </c>
      <c r="R74" s="27">
        <v>10.36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</row>
    <row r="75" spans="1:25" ht="11.25">
      <c r="A75" s="11">
        <f t="shared" si="0"/>
        <v>42324</v>
      </c>
      <c r="B75" s="27">
        <v>0</v>
      </c>
      <c r="C75" s="27">
        <v>0</v>
      </c>
      <c r="D75" s="27">
        <v>0</v>
      </c>
      <c r="E75" s="27">
        <v>0.2</v>
      </c>
      <c r="F75" s="27">
        <v>62.68</v>
      </c>
      <c r="G75" s="27">
        <v>67.33</v>
      </c>
      <c r="H75" s="27">
        <v>52.16</v>
      </c>
      <c r="I75" s="27">
        <v>52.31</v>
      </c>
      <c r="J75" s="27">
        <v>34.92</v>
      </c>
      <c r="K75" s="27">
        <v>36.59</v>
      </c>
      <c r="L75" s="27">
        <v>50.94</v>
      </c>
      <c r="M75" s="27">
        <v>0</v>
      </c>
      <c r="N75" s="27">
        <v>86.4</v>
      </c>
      <c r="O75" s="27">
        <v>61.32</v>
      </c>
      <c r="P75" s="27">
        <v>0</v>
      </c>
      <c r="Q75" s="27">
        <v>24.1</v>
      </c>
      <c r="R75" s="27">
        <v>46.89</v>
      </c>
      <c r="S75" s="27">
        <v>0</v>
      </c>
      <c r="T75" s="27">
        <v>0</v>
      </c>
      <c r="U75" s="27">
        <v>0</v>
      </c>
      <c r="V75" s="27">
        <v>5.91</v>
      </c>
      <c r="W75" s="27">
        <v>0</v>
      </c>
      <c r="X75" s="27">
        <v>4.94</v>
      </c>
      <c r="Y75" s="27">
        <v>5.95</v>
      </c>
    </row>
    <row r="76" spans="1:25" ht="11.25">
      <c r="A76" s="11">
        <f t="shared" si="0"/>
        <v>42325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0.73</v>
      </c>
      <c r="P76" s="27">
        <v>20.16</v>
      </c>
      <c r="Q76" s="27">
        <v>2.24</v>
      </c>
      <c r="R76" s="27">
        <v>2.61</v>
      </c>
      <c r="S76" s="27">
        <v>7.89</v>
      </c>
      <c r="T76" s="27">
        <v>7.63</v>
      </c>
      <c r="U76" s="27">
        <v>0</v>
      </c>
      <c r="V76" s="27">
        <v>0.6</v>
      </c>
      <c r="W76" s="27">
        <v>0</v>
      </c>
      <c r="X76" s="27">
        <v>0</v>
      </c>
      <c r="Y76" s="27">
        <v>169.44</v>
      </c>
    </row>
    <row r="77" spans="1:25" ht="11.25">
      <c r="A77" s="11">
        <f t="shared" si="0"/>
        <v>42326</v>
      </c>
      <c r="B77" s="27">
        <v>0</v>
      </c>
      <c r="C77" s="27">
        <v>0</v>
      </c>
      <c r="D77" s="27">
        <v>0.37</v>
      </c>
      <c r="E77" s="27">
        <v>0</v>
      </c>
      <c r="F77" s="27">
        <v>0</v>
      </c>
      <c r="G77" s="27">
        <v>0</v>
      </c>
      <c r="H77" s="27">
        <v>0</v>
      </c>
      <c r="I77" s="27">
        <v>0.02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</row>
    <row r="78" spans="1:25" ht="11.25">
      <c r="A78" s="11">
        <f t="shared" si="0"/>
        <v>42327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4.55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</row>
    <row r="79" spans="1:25" ht="11.25">
      <c r="A79" s="11">
        <f t="shared" si="0"/>
        <v>42328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0.01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0.01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</row>
    <row r="80" spans="1:25" ht="11.25">
      <c r="A80" s="11">
        <f t="shared" si="0"/>
        <v>42329</v>
      </c>
      <c r="B80" s="27">
        <v>1.55</v>
      </c>
      <c r="C80" s="27">
        <v>3.31</v>
      </c>
      <c r="D80" s="27">
        <v>43.76</v>
      </c>
      <c r="E80" s="27">
        <v>4.31</v>
      </c>
      <c r="F80" s="27">
        <v>8.96</v>
      </c>
      <c r="G80" s="27">
        <v>49.45</v>
      </c>
      <c r="H80" s="27">
        <v>7.45</v>
      </c>
      <c r="I80" s="27">
        <v>1.43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11.25">
      <c r="A81" s="11">
        <f t="shared" si="0"/>
        <v>42330</v>
      </c>
      <c r="B81" s="27">
        <v>0</v>
      </c>
      <c r="C81" s="27">
        <v>0</v>
      </c>
      <c r="D81" s="27">
        <v>0</v>
      </c>
      <c r="E81" s="27">
        <v>0</v>
      </c>
      <c r="F81" s="27">
        <v>2.69</v>
      </c>
      <c r="G81" s="27">
        <v>81.65</v>
      </c>
      <c r="H81" s="27">
        <v>0.16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</row>
    <row r="82" spans="1:25" ht="11.25">
      <c r="A82" s="11">
        <f t="shared" si="0"/>
        <v>42331</v>
      </c>
      <c r="B82" s="27">
        <v>6.2</v>
      </c>
      <c r="C82" s="27">
        <v>5.52</v>
      </c>
      <c r="D82" s="27">
        <v>0</v>
      </c>
      <c r="E82" s="27">
        <v>0</v>
      </c>
      <c r="F82" s="27">
        <v>0</v>
      </c>
      <c r="G82" s="27">
        <v>76.48</v>
      </c>
      <c r="H82" s="27">
        <v>0</v>
      </c>
      <c r="I82" s="27">
        <v>59.02</v>
      </c>
      <c r="J82" s="27">
        <v>25.09</v>
      </c>
      <c r="K82" s="27">
        <v>20.02</v>
      </c>
      <c r="L82" s="27">
        <v>17.9</v>
      </c>
      <c r="M82" s="27">
        <v>1.09</v>
      </c>
      <c r="N82" s="27">
        <v>39.31</v>
      </c>
      <c r="O82" s="27">
        <v>5.81</v>
      </c>
      <c r="P82" s="27">
        <v>2.65</v>
      </c>
      <c r="Q82" s="27">
        <v>1.71</v>
      </c>
      <c r="R82" s="27">
        <v>10.19</v>
      </c>
      <c r="S82" s="27">
        <v>0</v>
      </c>
      <c r="T82" s="27">
        <v>0</v>
      </c>
      <c r="U82" s="27">
        <v>0</v>
      </c>
      <c r="V82" s="27">
        <v>5.72</v>
      </c>
      <c r="W82" s="27">
        <v>0</v>
      </c>
      <c r="X82" s="27">
        <v>0</v>
      </c>
      <c r="Y82" s="27">
        <v>0</v>
      </c>
    </row>
    <row r="83" spans="1:25" ht="11.25">
      <c r="A83" s="11">
        <f t="shared" si="0"/>
        <v>42332</v>
      </c>
      <c r="B83" s="27">
        <v>0</v>
      </c>
      <c r="C83" s="27">
        <v>0</v>
      </c>
      <c r="D83" s="27">
        <v>34.92</v>
      </c>
      <c r="E83" s="27">
        <v>75.58</v>
      </c>
      <c r="F83" s="27">
        <v>47.61</v>
      </c>
      <c r="G83" s="27">
        <v>32.57</v>
      </c>
      <c r="H83" s="27">
        <v>23.74</v>
      </c>
      <c r="I83" s="27">
        <v>31.78</v>
      </c>
      <c r="J83" s="27">
        <v>42</v>
      </c>
      <c r="K83" s="27">
        <v>39.59</v>
      </c>
      <c r="L83" s="27">
        <v>38.98</v>
      </c>
      <c r="M83" s="27">
        <v>1.78</v>
      </c>
      <c r="N83" s="27">
        <v>0.01</v>
      </c>
      <c r="O83" s="27">
        <v>5.1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0.45</v>
      </c>
      <c r="W83" s="27">
        <v>0</v>
      </c>
      <c r="X83" s="27">
        <v>0</v>
      </c>
      <c r="Y83" s="27">
        <v>0</v>
      </c>
    </row>
    <row r="84" spans="1:25" ht="11.25">
      <c r="A84" s="11">
        <f t="shared" si="0"/>
        <v>42333</v>
      </c>
      <c r="B84" s="27">
        <v>0</v>
      </c>
      <c r="C84" s="27">
        <v>0</v>
      </c>
      <c r="D84" s="27">
        <v>0.08</v>
      </c>
      <c r="E84" s="27">
        <v>0</v>
      </c>
      <c r="F84" s="27">
        <v>0.73</v>
      </c>
      <c r="G84" s="27">
        <v>0</v>
      </c>
      <c r="H84" s="27">
        <v>0</v>
      </c>
      <c r="I84" s="27">
        <v>194.2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0.41</v>
      </c>
      <c r="P84" s="27">
        <v>16.95</v>
      </c>
      <c r="Q84" s="27">
        <v>33.79</v>
      </c>
      <c r="R84" s="27">
        <v>0</v>
      </c>
      <c r="S84" s="27">
        <v>0.06</v>
      </c>
      <c r="T84" s="27">
        <v>0</v>
      </c>
      <c r="U84" s="27">
        <v>0.33</v>
      </c>
      <c r="V84" s="27">
        <v>0.41</v>
      </c>
      <c r="W84" s="27">
        <v>0.13</v>
      </c>
      <c r="X84" s="27">
        <v>0</v>
      </c>
      <c r="Y84" s="27">
        <v>0.11</v>
      </c>
    </row>
    <row r="85" spans="1:25" ht="11.25">
      <c r="A85" s="11">
        <f t="shared" si="0"/>
        <v>42334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</row>
    <row r="86" spans="1:25" ht="11.25">
      <c r="A86" s="11">
        <f t="shared" si="0"/>
        <v>42335</v>
      </c>
      <c r="B86" s="27">
        <v>1.8</v>
      </c>
      <c r="C86" s="27">
        <v>10.38</v>
      </c>
      <c r="D86" s="27">
        <v>11.7</v>
      </c>
      <c r="E86" s="27">
        <v>13.4</v>
      </c>
      <c r="F86" s="27">
        <v>19.19</v>
      </c>
      <c r="G86" s="27">
        <v>44.41</v>
      </c>
      <c r="H86" s="27">
        <v>0</v>
      </c>
      <c r="I86" s="27">
        <v>11.4</v>
      </c>
      <c r="J86" s="27">
        <v>0.1</v>
      </c>
      <c r="K86" s="27">
        <v>0.21</v>
      </c>
      <c r="L86" s="27">
        <v>0.32</v>
      </c>
      <c r="M86" s="27">
        <v>0</v>
      </c>
      <c r="N86" s="27">
        <v>0.21</v>
      </c>
      <c r="O86" s="27">
        <v>24.63</v>
      </c>
      <c r="P86" s="27">
        <v>0.48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</row>
    <row r="87" spans="1:25" ht="11.25">
      <c r="A87" s="11">
        <f t="shared" si="0"/>
        <v>42336</v>
      </c>
      <c r="B87" s="27">
        <v>0</v>
      </c>
      <c r="C87" s="27">
        <v>0</v>
      </c>
      <c r="D87" s="27">
        <v>27.24</v>
      </c>
      <c r="E87" s="27">
        <v>0.33</v>
      </c>
      <c r="F87" s="27">
        <v>0.63</v>
      </c>
      <c r="G87" s="27">
        <v>0.27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0.94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</row>
    <row r="88" spans="1:25" ht="11.25">
      <c r="A88" s="11">
        <f t="shared" si="0"/>
        <v>42337</v>
      </c>
      <c r="B88" s="27">
        <v>0</v>
      </c>
      <c r="C88" s="27">
        <v>0.4</v>
      </c>
      <c r="D88" s="27">
        <v>0</v>
      </c>
      <c r="E88" s="27">
        <v>0</v>
      </c>
      <c r="F88" s="27">
        <v>258.7</v>
      </c>
      <c r="G88" s="27">
        <v>0</v>
      </c>
      <c r="H88" s="27">
        <v>49.27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0.25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</row>
    <row r="89" spans="1:25" ht="11.25">
      <c r="A89" s="11">
        <f t="shared" si="0"/>
        <v>42338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20.74</v>
      </c>
      <c r="I89" s="27">
        <v>14.47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</row>
    <row r="90" spans="1:25" ht="12.75">
      <c r="A90" s="80" t="s">
        <v>47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</row>
    <row r="91" spans="1:25" ht="11.25">
      <c r="A91" s="8" t="s">
        <v>22</v>
      </c>
      <c r="B91" s="7" t="s">
        <v>23</v>
      </c>
      <c r="C91" s="38" t="s">
        <v>24</v>
      </c>
      <c r="D91" s="38" t="s">
        <v>25</v>
      </c>
      <c r="E91" s="7" t="s">
        <v>26</v>
      </c>
      <c r="F91" s="7" t="s">
        <v>27</v>
      </c>
      <c r="G91" s="38" t="s">
        <v>28</v>
      </c>
      <c r="H91" s="38" t="s">
        <v>29</v>
      </c>
      <c r="I91" s="7" t="s">
        <v>30</v>
      </c>
      <c r="J91" s="7" t="s">
        <v>31</v>
      </c>
      <c r="K91" s="7" t="s">
        <v>32</v>
      </c>
      <c r="L91" s="7" t="s">
        <v>33</v>
      </c>
      <c r="M91" s="7" t="s">
        <v>34</v>
      </c>
      <c r="N91" s="7" t="s">
        <v>35</v>
      </c>
      <c r="O91" s="7" t="s">
        <v>36</v>
      </c>
      <c r="P91" s="7" t="s">
        <v>37</v>
      </c>
      <c r="Q91" s="7" t="s">
        <v>38</v>
      </c>
      <c r="R91" s="7" t="s">
        <v>39</v>
      </c>
      <c r="S91" s="7" t="s">
        <v>40</v>
      </c>
      <c r="T91" s="7" t="s">
        <v>41</v>
      </c>
      <c r="U91" s="7" t="s">
        <v>42</v>
      </c>
      <c r="V91" s="7" t="s">
        <v>43</v>
      </c>
      <c r="W91" s="7" t="s">
        <v>44</v>
      </c>
      <c r="X91" s="7" t="s">
        <v>45</v>
      </c>
      <c r="Y91" s="7" t="s">
        <v>62</v>
      </c>
    </row>
    <row r="92" spans="1:25" ht="11.25">
      <c r="A92" s="11">
        <f>A60</f>
        <v>42309</v>
      </c>
      <c r="B92" s="27">
        <v>98.76</v>
      </c>
      <c r="C92" s="27">
        <v>109.45</v>
      </c>
      <c r="D92" s="27">
        <v>2.95</v>
      </c>
      <c r="E92" s="27">
        <v>63.32</v>
      </c>
      <c r="F92" s="27">
        <v>2.69</v>
      </c>
      <c r="G92" s="27">
        <v>2.94</v>
      </c>
      <c r="H92" s="27">
        <v>3.18</v>
      </c>
      <c r="I92" s="27">
        <v>3.16</v>
      </c>
      <c r="J92" s="27">
        <v>3.19</v>
      </c>
      <c r="K92" s="27">
        <v>3.41</v>
      </c>
      <c r="L92" s="27">
        <v>3.29</v>
      </c>
      <c r="M92" s="27">
        <v>3.93</v>
      </c>
      <c r="N92" s="27">
        <v>3.45</v>
      </c>
      <c r="O92" s="27">
        <v>3.05</v>
      </c>
      <c r="P92" s="27">
        <v>4.57</v>
      </c>
      <c r="Q92" s="27">
        <v>5.91</v>
      </c>
      <c r="R92" s="27">
        <v>0.92</v>
      </c>
      <c r="S92" s="27">
        <v>4.12</v>
      </c>
      <c r="T92" s="27">
        <v>3.07</v>
      </c>
      <c r="U92" s="27">
        <v>109.18</v>
      </c>
      <c r="V92" s="27">
        <v>144.45</v>
      </c>
      <c r="W92" s="27">
        <v>26.44</v>
      </c>
      <c r="X92" s="27">
        <v>8.91</v>
      </c>
      <c r="Y92" s="27">
        <v>10.92</v>
      </c>
    </row>
    <row r="93" spans="1:25" ht="11.25">
      <c r="A93" s="11">
        <f aca="true" t="shared" si="1" ref="A93:A121">A61</f>
        <v>42310</v>
      </c>
      <c r="B93" s="27">
        <v>0</v>
      </c>
      <c r="C93" s="27">
        <v>5.75</v>
      </c>
      <c r="D93" s="27">
        <v>5.21</v>
      </c>
      <c r="E93" s="27">
        <v>0</v>
      </c>
      <c r="F93" s="27">
        <v>4.39</v>
      </c>
      <c r="G93" s="27">
        <v>0</v>
      </c>
      <c r="H93" s="27">
        <v>4.28</v>
      </c>
      <c r="I93" s="27">
        <v>0.62</v>
      </c>
      <c r="J93" s="27">
        <v>3.08</v>
      </c>
      <c r="K93" s="27">
        <v>2.96</v>
      </c>
      <c r="L93" s="27">
        <v>1.58</v>
      </c>
      <c r="M93" s="27">
        <v>1.42</v>
      </c>
      <c r="N93" s="27">
        <v>5.33</v>
      </c>
      <c r="O93" s="27">
        <v>4.48</v>
      </c>
      <c r="P93" s="27">
        <v>31.03</v>
      </c>
      <c r="Q93" s="27">
        <v>11.79</v>
      </c>
      <c r="R93" s="27">
        <v>6.31</v>
      </c>
      <c r="S93" s="27">
        <v>0.28</v>
      </c>
      <c r="T93" s="27">
        <v>7.85</v>
      </c>
      <c r="U93" s="27">
        <v>24.4</v>
      </c>
      <c r="V93" s="27">
        <v>121.44</v>
      </c>
      <c r="W93" s="27">
        <v>124.65</v>
      </c>
      <c r="X93" s="27">
        <v>286.5</v>
      </c>
      <c r="Y93" s="27">
        <v>378.25</v>
      </c>
    </row>
    <row r="94" spans="1:25" ht="11.25">
      <c r="A94" s="11">
        <f t="shared" si="1"/>
        <v>42311</v>
      </c>
      <c r="B94" s="27">
        <v>146.87</v>
      </c>
      <c r="C94" s="27">
        <v>134.53</v>
      </c>
      <c r="D94" s="27">
        <v>6.14</v>
      </c>
      <c r="E94" s="27">
        <v>10.7</v>
      </c>
      <c r="F94" s="27">
        <v>8.43</v>
      </c>
      <c r="G94" s="27">
        <v>10.54</v>
      </c>
      <c r="H94" s="27">
        <v>11.03</v>
      </c>
      <c r="I94" s="27">
        <v>10.61</v>
      </c>
      <c r="J94" s="27">
        <v>116.52</v>
      </c>
      <c r="K94" s="27">
        <v>109.71</v>
      </c>
      <c r="L94" s="27">
        <v>125.17</v>
      </c>
      <c r="M94" s="27">
        <v>126.22</v>
      </c>
      <c r="N94" s="27">
        <v>118.7</v>
      </c>
      <c r="O94" s="27">
        <v>3.84</v>
      </c>
      <c r="P94" s="27">
        <v>9.77</v>
      </c>
      <c r="Q94" s="27">
        <v>11.24</v>
      </c>
      <c r="R94" s="27">
        <v>37.59</v>
      </c>
      <c r="S94" s="27">
        <v>85.69</v>
      </c>
      <c r="T94" s="27">
        <v>0.03</v>
      </c>
      <c r="U94" s="27">
        <v>9.46</v>
      </c>
      <c r="V94" s="27">
        <v>87.61</v>
      </c>
      <c r="W94" s="27">
        <v>98.87</v>
      </c>
      <c r="X94" s="27">
        <v>5.77</v>
      </c>
      <c r="Y94" s="27">
        <v>0</v>
      </c>
    </row>
    <row r="95" spans="1:25" ht="11.25">
      <c r="A95" s="11">
        <f t="shared" si="1"/>
        <v>42312</v>
      </c>
      <c r="B95" s="27">
        <v>77.5</v>
      </c>
      <c r="C95" s="27">
        <v>85.7</v>
      </c>
      <c r="D95" s="27">
        <v>52.97</v>
      </c>
      <c r="E95" s="27">
        <v>94.64</v>
      </c>
      <c r="F95" s="27">
        <v>25.69</v>
      </c>
      <c r="G95" s="27">
        <v>62.58</v>
      </c>
      <c r="H95" s="27">
        <v>33.23</v>
      </c>
      <c r="I95" s="27">
        <v>54.05</v>
      </c>
      <c r="J95" s="27">
        <v>99.98</v>
      </c>
      <c r="K95" s="27">
        <v>67.11</v>
      </c>
      <c r="L95" s="27">
        <v>64.03</v>
      </c>
      <c r="M95" s="27">
        <v>81.44</v>
      </c>
      <c r="N95" s="27">
        <v>62.18</v>
      </c>
      <c r="O95" s="27">
        <v>44.91</v>
      </c>
      <c r="P95" s="27">
        <v>78.02</v>
      </c>
      <c r="Q95" s="27">
        <v>79.27</v>
      </c>
      <c r="R95" s="27">
        <v>66.9</v>
      </c>
      <c r="S95" s="27">
        <v>69.39</v>
      </c>
      <c r="T95" s="27">
        <v>84.01</v>
      </c>
      <c r="U95" s="27">
        <v>61.31</v>
      </c>
      <c r="V95" s="27">
        <v>59.85</v>
      </c>
      <c r="W95" s="27">
        <v>40.37</v>
      </c>
      <c r="X95" s="27">
        <v>49.14</v>
      </c>
      <c r="Y95" s="27">
        <v>39.51</v>
      </c>
    </row>
    <row r="96" spans="1:25" ht="11.25">
      <c r="A96" s="11">
        <f t="shared" si="1"/>
        <v>42313</v>
      </c>
      <c r="B96" s="27">
        <v>3.77</v>
      </c>
      <c r="C96" s="27">
        <v>18.64</v>
      </c>
      <c r="D96" s="27">
        <v>8.51</v>
      </c>
      <c r="E96" s="27">
        <v>13.45</v>
      </c>
      <c r="F96" s="27">
        <v>7.63</v>
      </c>
      <c r="G96" s="27">
        <v>27.12</v>
      </c>
      <c r="H96" s="27">
        <v>27.1</v>
      </c>
      <c r="I96" s="27">
        <v>9.67</v>
      </c>
      <c r="J96" s="27">
        <v>25.02</v>
      </c>
      <c r="K96" s="27">
        <v>7.82</v>
      </c>
      <c r="L96" s="27">
        <v>7.77</v>
      </c>
      <c r="M96" s="27">
        <v>6.54</v>
      </c>
      <c r="N96" s="27">
        <v>6.29</v>
      </c>
      <c r="O96" s="27">
        <v>9.94</v>
      </c>
      <c r="P96" s="27">
        <v>0</v>
      </c>
      <c r="Q96" s="27">
        <v>0</v>
      </c>
      <c r="R96" s="27">
        <v>77.56</v>
      </c>
      <c r="S96" s="27">
        <v>243.99</v>
      </c>
      <c r="T96" s="27">
        <v>471.73</v>
      </c>
      <c r="U96" s="27">
        <v>69.69</v>
      </c>
      <c r="V96" s="27">
        <v>60.87</v>
      </c>
      <c r="W96" s="27">
        <v>59.38</v>
      </c>
      <c r="X96" s="27">
        <v>48.38</v>
      </c>
      <c r="Y96" s="27">
        <v>26.72</v>
      </c>
    </row>
    <row r="97" spans="1:25" ht="11.25">
      <c r="A97" s="11">
        <f t="shared" si="1"/>
        <v>42314</v>
      </c>
      <c r="B97" s="27">
        <v>218.97</v>
      </c>
      <c r="C97" s="27">
        <v>143.19</v>
      </c>
      <c r="D97" s="27">
        <v>97.99</v>
      </c>
      <c r="E97" s="27">
        <v>0.56</v>
      </c>
      <c r="F97" s="27">
        <v>0</v>
      </c>
      <c r="G97" s="27">
        <v>0</v>
      </c>
      <c r="H97" s="27">
        <v>0</v>
      </c>
      <c r="I97" s="27">
        <v>50.15</v>
      </c>
      <c r="J97" s="27">
        <v>138.47</v>
      </c>
      <c r="K97" s="27">
        <v>128.6</v>
      </c>
      <c r="L97" s="27">
        <v>135.55</v>
      </c>
      <c r="M97" s="27">
        <v>105.53</v>
      </c>
      <c r="N97" s="27">
        <v>0.16</v>
      </c>
      <c r="O97" s="27">
        <v>0</v>
      </c>
      <c r="P97" s="27">
        <v>5.68</v>
      </c>
      <c r="Q97" s="27">
        <v>90.36</v>
      </c>
      <c r="R97" s="27">
        <v>122.17</v>
      </c>
      <c r="S97" s="27">
        <v>522</v>
      </c>
      <c r="T97" s="27">
        <v>151.52</v>
      </c>
      <c r="U97" s="27">
        <v>99.28</v>
      </c>
      <c r="V97" s="27">
        <v>798.59</v>
      </c>
      <c r="W97" s="27">
        <v>121.82</v>
      </c>
      <c r="X97" s="27">
        <v>94.95</v>
      </c>
      <c r="Y97" s="27">
        <v>94.83</v>
      </c>
    </row>
    <row r="98" spans="1:25" ht="11.25">
      <c r="A98" s="11">
        <f t="shared" si="1"/>
        <v>42315</v>
      </c>
      <c r="B98" s="27">
        <v>221.79</v>
      </c>
      <c r="C98" s="27">
        <v>224.77</v>
      </c>
      <c r="D98" s="27">
        <v>139.01</v>
      </c>
      <c r="E98" s="27">
        <v>121.74</v>
      </c>
      <c r="F98" s="27">
        <v>91.35</v>
      </c>
      <c r="G98" s="27">
        <v>0.64</v>
      </c>
      <c r="H98" s="27">
        <v>132.83</v>
      </c>
      <c r="I98" s="27">
        <v>141.61</v>
      </c>
      <c r="J98" s="27">
        <v>0</v>
      </c>
      <c r="K98" s="27">
        <v>2.11</v>
      </c>
      <c r="L98" s="27">
        <v>2.24</v>
      </c>
      <c r="M98" s="27">
        <v>1.97</v>
      </c>
      <c r="N98" s="27">
        <v>96.29</v>
      </c>
      <c r="O98" s="27">
        <v>117.36</v>
      </c>
      <c r="P98" s="27">
        <v>94.28</v>
      </c>
      <c r="Q98" s="27">
        <v>165.7</v>
      </c>
      <c r="R98" s="27">
        <v>393.44</v>
      </c>
      <c r="S98" s="27">
        <v>722.3</v>
      </c>
      <c r="T98" s="27">
        <v>617.66</v>
      </c>
      <c r="U98" s="27">
        <v>529.93</v>
      </c>
      <c r="V98" s="27">
        <v>809.93</v>
      </c>
      <c r="W98" s="27">
        <v>314.02</v>
      </c>
      <c r="X98" s="27">
        <v>172.15</v>
      </c>
      <c r="Y98" s="27">
        <v>217.91</v>
      </c>
    </row>
    <row r="99" spans="1:25" ht="11.25">
      <c r="A99" s="11">
        <f t="shared" si="1"/>
        <v>42316</v>
      </c>
      <c r="B99" s="27">
        <v>135.66</v>
      </c>
      <c r="C99" s="27">
        <v>82.02</v>
      </c>
      <c r="D99" s="27">
        <v>23.43</v>
      </c>
      <c r="E99" s="27">
        <v>76.34</v>
      </c>
      <c r="F99" s="27">
        <v>84.26</v>
      </c>
      <c r="G99" s="27">
        <v>128.79</v>
      </c>
      <c r="H99" s="27">
        <v>107.25</v>
      </c>
      <c r="I99" s="27">
        <v>103.54</v>
      </c>
      <c r="J99" s="27">
        <v>831.34</v>
      </c>
      <c r="K99" s="27">
        <v>826.38</v>
      </c>
      <c r="L99" s="27">
        <v>55.62</v>
      </c>
      <c r="M99" s="27">
        <v>58.86</v>
      </c>
      <c r="N99" s="27">
        <v>92.2</v>
      </c>
      <c r="O99" s="27">
        <v>25.76</v>
      </c>
      <c r="P99" s="27">
        <v>106.95</v>
      </c>
      <c r="Q99" s="27">
        <v>94.99</v>
      </c>
      <c r="R99" s="27">
        <v>313.04</v>
      </c>
      <c r="S99" s="27">
        <v>528.84</v>
      </c>
      <c r="T99" s="27">
        <v>520.79</v>
      </c>
      <c r="U99" s="27">
        <v>162.73</v>
      </c>
      <c r="V99" s="27">
        <v>112.61</v>
      </c>
      <c r="W99" s="27">
        <v>134.09</v>
      </c>
      <c r="X99" s="27">
        <v>198.7</v>
      </c>
      <c r="Y99" s="27">
        <v>194.89</v>
      </c>
    </row>
    <row r="100" spans="1:25" ht="11.25">
      <c r="A100" s="11">
        <f t="shared" si="1"/>
        <v>42317</v>
      </c>
      <c r="B100" s="27">
        <v>9.49</v>
      </c>
      <c r="C100" s="27">
        <v>12.16</v>
      </c>
      <c r="D100" s="27">
        <v>18.21</v>
      </c>
      <c r="E100" s="27">
        <v>23.85</v>
      </c>
      <c r="F100" s="27">
        <v>0</v>
      </c>
      <c r="G100" s="27">
        <v>0</v>
      </c>
      <c r="H100" s="27">
        <v>29.51</v>
      </c>
      <c r="I100" s="27">
        <v>18.99</v>
      </c>
      <c r="J100" s="27">
        <v>67.41</v>
      </c>
      <c r="K100" s="27">
        <v>65.55</v>
      </c>
      <c r="L100" s="27">
        <v>37.07</v>
      </c>
      <c r="M100" s="27">
        <v>57.84</v>
      </c>
      <c r="N100" s="27">
        <v>18.81</v>
      </c>
      <c r="O100" s="27">
        <v>25.88</v>
      </c>
      <c r="P100" s="27">
        <v>0</v>
      </c>
      <c r="Q100" s="27">
        <v>0</v>
      </c>
      <c r="R100" s="27">
        <v>16.01</v>
      </c>
      <c r="S100" s="27">
        <v>37.09</v>
      </c>
      <c r="T100" s="27">
        <v>84.65</v>
      </c>
      <c r="U100" s="27">
        <v>457.86</v>
      </c>
      <c r="V100" s="27">
        <v>169.1</v>
      </c>
      <c r="W100" s="27">
        <v>53.41</v>
      </c>
      <c r="X100" s="27">
        <v>12.29</v>
      </c>
      <c r="Y100" s="27">
        <v>38.26</v>
      </c>
    </row>
    <row r="101" spans="1:25" ht="11.25">
      <c r="A101" s="11">
        <f t="shared" si="1"/>
        <v>42318</v>
      </c>
      <c r="B101" s="27">
        <v>60.55</v>
      </c>
      <c r="C101" s="27">
        <v>58.87</v>
      </c>
      <c r="D101" s="27">
        <v>51.28</v>
      </c>
      <c r="E101" s="27">
        <v>14.12</v>
      </c>
      <c r="F101" s="27">
        <v>3.04</v>
      </c>
      <c r="G101" s="27">
        <v>0.33</v>
      </c>
      <c r="H101" s="27">
        <v>33</v>
      </c>
      <c r="I101" s="27">
        <v>38.94</v>
      </c>
      <c r="J101" s="27">
        <v>21.72</v>
      </c>
      <c r="K101" s="27">
        <v>35.52</v>
      </c>
      <c r="L101" s="27">
        <v>51.88</v>
      </c>
      <c r="M101" s="27">
        <v>49.51</v>
      </c>
      <c r="N101" s="27">
        <v>1.04</v>
      </c>
      <c r="O101" s="27">
        <v>0.05</v>
      </c>
      <c r="P101" s="27">
        <v>0</v>
      </c>
      <c r="Q101" s="27">
        <v>0.01</v>
      </c>
      <c r="R101" s="27">
        <v>15.5</v>
      </c>
      <c r="S101" s="27">
        <v>41.19</v>
      </c>
      <c r="T101" s="27">
        <v>219.62</v>
      </c>
      <c r="U101" s="27">
        <v>73.53</v>
      </c>
      <c r="V101" s="27">
        <v>3.14</v>
      </c>
      <c r="W101" s="27">
        <v>27.07</v>
      </c>
      <c r="X101" s="27">
        <v>154.19</v>
      </c>
      <c r="Y101" s="27">
        <v>433.24</v>
      </c>
    </row>
    <row r="102" spans="1:25" ht="11.25">
      <c r="A102" s="11">
        <f t="shared" si="1"/>
        <v>42319</v>
      </c>
      <c r="B102" s="27">
        <v>384.15</v>
      </c>
      <c r="C102" s="27">
        <v>305.02</v>
      </c>
      <c r="D102" s="27">
        <v>305.52</v>
      </c>
      <c r="E102" s="27">
        <v>62.34</v>
      </c>
      <c r="F102" s="27">
        <v>21.66</v>
      </c>
      <c r="G102" s="27">
        <v>24.88</v>
      </c>
      <c r="H102" s="27">
        <v>0</v>
      </c>
      <c r="I102" s="27">
        <v>21.34</v>
      </c>
      <c r="J102" s="27">
        <v>0</v>
      </c>
      <c r="K102" s="27">
        <v>0</v>
      </c>
      <c r="L102" s="27">
        <v>44.61</v>
      </c>
      <c r="M102" s="27">
        <v>52.87</v>
      </c>
      <c r="N102" s="27">
        <v>0.22</v>
      </c>
      <c r="O102" s="27">
        <v>0</v>
      </c>
      <c r="P102" s="27">
        <v>1.29</v>
      </c>
      <c r="Q102" s="27">
        <v>1.36</v>
      </c>
      <c r="R102" s="27">
        <v>0</v>
      </c>
      <c r="S102" s="27">
        <v>0.65</v>
      </c>
      <c r="T102" s="27">
        <v>71.83</v>
      </c>
      <c r="U102" s="27">
        <v>149.8</v>
      </c>
      <c r="V102" s="27">
        <v>131.91</v>
      </c>
      <c r="W102" s="27">
        <v>96.12</v>
      </c>
      <c r="X102" s="27">
        <v>142.17</v>
      </c>
      <c r="Y102" s="27">
        <v>130.28</v>
      </c>
    </row>
    <row r="103" spans="1:25" ht="11.25">
      <c r="A103" s="11">
        <f t="shared" si="1"/>
        <v>42320</v>
      </c>
      <c r="B103" s="27">
        <v>313.72</v>
      </c>
      <c r="C103" s="27">
        <v>314.27</v>
      </c>
      <c r="D103" s="27">
        <v>0.16</v>
      </c>
      <c r="E103" s="27">
        <v>0</v>
      </c>
      <c r="F103" s="27">
        <v>0</v>
      </c>
      <c r="G103" s="27">
        <v>39.61</v>
      </c>
      <c r="H103" s="27">
        <v>271.04</v>
      </c>
      <c r="I103" s="27">
        <v>257.31</v>
      </c>
      <c r="J103" s="27">
        <v>246.32</v>
      </c>
      <c r="K103" s="27">
        <v>294.77</v>
      </c>
      <c r="L103" s="27">
        <v>42.06</v>
      </c>
      <c r="M103" s="27">
        <v>42.12</v>
      </c>
      <c r="N103" s="27">
        <v>38.82</v>
      </c>
      <c r="O103" s="27">
        <v>37.93</v>
      </c>
      <c r="P103" s="27">
        <v>0.15</v>
      </c>
      <c r="Q103" s="27">
        <v>50.94</v>
      </c>
      <c r="R103" s="27">
        <v>67.58</v>
      </c>
      <c r="S103" s="27">
        <v>123.71</v>
      </c>
      <c r="T103" s="27">
        <v>127.75</v>
      </c>
      <c r="U103" s="27">
        <v>113.57</v>
      </c>
      <c r="V103" s="27">
        <v>145.86</v>
      </c>
      <c r="W103" s="27">
        <v>99.49</v>
      </c>
      <c r="X103" s="27">
        <v>0.06</v>
      </c>
      <c r="Y103" s="27">
        <v>9.17</v>
      </c>
    </row>
    <row r="104" spans="1:25" ht="11.25">
      <c r="A104" s="11">
        <f t="shared" si="1"/>
        <v>42321</v>
      </c>
      <c r="B104" s="27">
        <v>408.86</v>
      </c>
      <c r="C104" s="27">
        <v>422.41</v>
      </c>
      <c r="D104" s="27">
        <v>389.03</v>
      </c>
      <c r="E104" s="27">
        <v>363.74</v>
      </c>
      <c r="F104" s="27">
        <v>388.78</v>
      </c>
      <c r="G104" s="27">
        <v>350.83</v>
      </c>
      <c r="H104" s="27">
        <v>11.56</v>
      </c>
      <c r="I104" s="27">
        <v>51.61</v>
      </c>
      <c r="J104" s="27">
        <v>111.79</v>
      </c>
      <c r="K104" s="27">
        <v>279.37</v>
      </c>
      <c r="L104" s="27">
        <v>335.87</v>
      </c>
      <c r="M104" s="27">
        <v>113.23</v>
      </c>
      <c r="N104" s="27">
        <v>0.17</v>
      </c>
      <c r="O104" s="27">
        <v>0.05</v>
      </c>
      <c r="P104" s="27">
        <v>0</v>
      </c>
      <c r="Q104" s="27">
        <v>85.35</v>
      </c>
      <c r="R104" s="27">
        <v>77.81</v>
      </c>
      <c r="S104" s="27">
        <v>0</v>
      </c>
      <c r="T104" s="27">
        <v>94.83</v>
      </c>
      <c r="U104" s="27">
        <v>95.76</v>
      </c>
      <c r="V104" s="27">
        <v>45.49</v>
      </c>
      <c r="W104" s="27">
        <v>18.36</v>
      </c>
      <c r="X104" s="27">
        <v>0</v>
      </c>
      <c r="Y104" s="27">
        <v>0</v>
      </c>
    </row>
    <row r="105" spans="1:25" ht="11.25">
      <c r="A105" s="11">
        <f t="shared" si="1"/>
        <v>42322</v>
      </c>
      <c r="B105" s="27">
        <v>17.6</v>
      </c>
      <c r="C105" s="27">
        <v>26.65</v>
      </c>
      <c r="D105" s="27">
        <v>19.01</v>
      </c>
      <c r="E105" s="27">
        <v>13.05</v>
      </c>
      <c r="F105" s="27">
        <v>20.94</v>
      </c>
      <c r="G105" s="27">
        <v>19.33</v>
      </c>
      <c r="H105" s="27">
        <v>74.21</v>
      </c>
      <c r="I105" s="27">
        <v>82.2</v>
      </c>
      <c r="J105" s="27">
        <v>343.35</v>
      </c>
      <c r="K105" s="27">
        <v>322.71</v>
      </c>
      <c r="L105" s="27">
        <v>339.53</v>
      </c>
      <c r="M105" s="27">
        <v>328.55</v>
      </c>
      <c r="N105" s="27">
        <v>75.23</v>
      </c>
      <c r="O105" s="27">
        <v>107.83</v>
      </c>
      <c r="P105" s="27">
        <v>267.23</v>
      </c>
      <c r="Q105" s="27">
        <v>276.9</v>
      </c>
      <c r="R105" s="27">
        <v>319.68</v>
      </c>
      <c r="S105" s="27">
        <v>0</v>
      </c>
      <c r="T105" s="27">
        <v>45.91</v>
      </c>
      <c r="U105" s="27">
        <v>41.78</v>
      </c>
      <c r="V105" s="27">
        <v>39.91</v>
      </c>
      <c r="W105" s="27">
        <v>30.53</v>
      </c>
      <c r="X105" s="27">
        <v>34.15</v>
      </c>
      <c r="Y105" s="27">
        <v>37.29</v>
      </c>
    </row>
    <row r="106" spans="1:25" ht="11.25">
      <c r="A106" s="11">
        <f t="shared" si="1"/>
        <v>42323</v>
      </c>
      <c r="B106" s="27">
        <v>58.29</v>
      </c>
      <c r="C106" s="27">
        <v>0.55</v>
      </c>
      <c r="D106" s="27">
        <v>1.2</v>
      </c>
      <c r="E106" s="27">
        <v>1.6</v>
      </c>
      <c r="F106" s="27">
        <v>105.81</v>
      </c>
      <c r="G106" s="27">
        <v>47.61</v>
      </c>
      <c r="H106" s="27">
        <v>41.43</v>
      </c>
      <c r="I106" s="27">
        <v>56.87</v>
      </c>
      <c r="J106" s="27">
        <v>53.62</v>
      </c>
      <c r="K106" s="27">
        <v>64.11</v>
      </c>
      <c r="L106" s="27">
        <v>62.79</v>
      </c>
      <c r="M106" s="27">
        <v>62.35</v>
      </c>
      <c r="N106" s="27">
        <v>55.79</v>
      </c>
      <c r="O106" s="27">
        <v>6.99</v>
      </c>
      <c r="P106" s="27">
        <v>35.39</v>
      </c>
      <c r="Q106" s="27">
        <v>66.47</v>
      </c>
      <c r="R106" s="27">
        <v>75.64</v>
      </c>
      <c r="S106" s="27">
        <v>139.36</v>
      </c>
      <c r="T106" s="27">
        <v>186.88</v>
      </c>
      <c r="U106" s="27">
        <v>145.32</v>
      </c>
      <c r="V106" s="27">
        <v>117.85</v>
      </c>
      <c r="W106" s="27">
        <v>161.52</v>
      </c>
      <c r="X106" s="27">
        <v>45.66</v>
      </c>
      <c r="Y106" s="27">
        <v>47.67</v>
      </c>
    </row>
    <row r="107" spans="1:25" ht="11.25">
      <c r="A107" s="11">
        <f t="shared" si="1"/>
        <v>42324</v>
      </c>
      <c r="B107" s="27">
        <v>3.94</v>
      </c>
      <c r="C107" s="27">
        <v>3.79</v>
      </c>
      <c r="D107" s="27">
        <v>26.89</v>
      </c>
      <c r="E107" s="27">
        <v>24.94</v>
      </c>
      <c r="F107" s="27">
        <v>0</v>
      </c>
      <c r="G107" s="27">
        <v>0</v>
      </c>
      <c r="H107" s="27">
        <v>0</v>
      </c>
      <c r="I107" s="27">
        <v>0</v>
      </c>
      <c r="J107" s="27">
        <v>0.44</v>
      </c>
      <c r="K107" s="27">
        <v>0.26</v>
      </c>
      <c r="L107" s="27">
        <v>0</v>
      </c>
      <c r="M107" s="27">
        <v>47.67</v>
      </c>
      <c r="N107" s="27">
        <v>0</v>
      </c>
      <c r="O107" s="27">
        <v>0</v>
      </c>
      <c r="P107" s="27">
        <v>22.99</v>
      </c>
      <c r="Q107" s="27">
        <v>0.9</v>
      </c>
      <c r="R107" s="27">
        <v>0</v>
      </c>
      <c r="S107" s="27">
        <v>257.84</v>
      </c>
      <c r="T107" s="27">
        <v>500.42</v>
      </c>
      <c r="U107" s="27">
        <v>486.23</v>
      </c>
      <c r="V107" s="27">
        <v>0</v>
      </c>
      <c r="W107" s="27">
        <v>75.24</v>
      </c>
      <c r="X107" s="27">
        <v>0.05</v>
      </c>
      <c r="Y107" s="27">
        <v>0.39</v>
      </c>
    </row>
    <row r="108" spans="1:25" ht="11.25">
      <c r="A108" s="11">
        <f t="shared" si="1"/>
        <v>42325</v>
      </c>
      <c r="B108" s="27">
        <v>81.12</v>
      </c>
      <c r="C108" s="27">
        <v>38.29</v>
      </c>
      <c r="D108" s="27">
        <v>75.66</v>
      </c>
      <c r="E108" s="27">
        <v>92.38</v>
      </c>
      <c r="F108" s="27">
        <v>65.72</v>
      </c>
      <c r="G108" s="27">
        <v>59.92</v>
      </c>
      <c r="H108" s="27">
        <v>90.95</v>
      </c>
      <c r="I108" s="27">
        <v>97.88</v>
      </c>
      <c r="J108" s="27">
        <v>79.75</v>
      </c>
      <c r="K108" s="27">
        <v>82.64</v>
      </c>
      <c r="L108" s="27">
        <v>88.56</v>
      </c>
      <c r="M108" s="27">
        <v>47.33</v>
      </c>
      <c r="N108" s="27">
        <v>44.7</v>
      </c>
      <c r="O108" s="27">
        <v>3.45</v>
      </c>
      <c r="P108" s="27">
        <v>0</v>
      </c>
      <c r="Q108" s="27">
        <v>0.04</v>
      </c>
      <c r="R108" s="27">
        <v>0.05</v>
      </c>
      <c r="S108" s="27">
        <v>0.12</v>
      </c>
      <c r="T108" s="27">
        <v>0.03</v>
      </c>
      <c r="U108" s="27">
        <v>472.84</v>
      </c>
      <c r="V108" s="27">
        <v>0.05</v>
      </c>
      <c r="W108" s="27">
        <v>34.7</v>
      </c>
      <c r="X108" s="27">
        <v>38.6</v>
      </c>
      <c r="Y108" s="27">
        <v>1.52</v>
      </c>
    </row>
    <row r="109" spans="1:25" ht="11.25">
      <c r="A109" s="11">
        <f t="shared" si="1"/>
        <v>42326</v>
      </c>
      <c r="B109" s="27">
        <v>84.64</v>
      </c>
      <c r="C109" s="27">
        <v>256.48</v>
      </c>
      <c r="D109" s="27">
        <v>270.66</v>
      </c>
      <c r="E109" s="27">
        <v>96.75</v>
      </c>
      <c r="F109" s="27">
        <v>99.21</v>
      </c>
      <c r="G109" s="27">
        <v>98.52</v>
      </c>
      <c r="H109" s="27">
        <v>35.79</v>
      </c>
      <c r="I109" s="27">
        <v>25.33</v>
      </c>
      <c r="J109" s="27">
        <v>243.06</v>
      </c>
      <c r="K109" s="27">
        <v>242.01</v>
      </c>
      <c r="L109" s="27">
        <v>293.43</v>
      </c>
      <c r="M109" s="27">
        <v>289.44</v>
      </c>
      <c r="N109" s="27">
        <v>137.45</v>
      </c>
      <c r="O109" s="27">
        <v>144.11</v>
      </c>
      <c r="P109" s="27">
        <v>142.1</v>
      </c>
      <c r="Q109" s="27">
        <v>339.94</v>
      </c>
      <c r="R109" s="27">
        <v>261.79</v>
      </c>
      <c r="S109" s="27">
        <v>250.88</v>
      </c>
      <c r="T109" s="27">
        <v>777.44</v>
      </c>
      <c r="U109" s="27">
        <v>230.84</v>
      </c>
      <c r="V109" s="27">
        <v>783.53</v>
      </c>
      <c r="W109" s="27">
        <v>759.83</v>
      </c>
      <c r="X109" s="27">
        <v>779.54</v>
      </c>
      <c r="Y109" s="27">
        <v>781.16</v>
      </c>
    </row>
    <row r="110" spans="1:25" ht="11.25">
      <c r="A110" s="11">
        <f t="shared" si="1"/>
        <v>42327</v>
      </c>
      <c r="B110" s="27">
        <v>498.5</v>
      </c>
      <c r="C110" s="27">
        <v>806.94</v>
      </c>
      <c r="D110" s="27">
        <v>283.9</v>
      </c>
      <c r="E110" s="27">
        <v>266.58</v>
      </c>
      <c r="F110" s="27">
        <v>282.68</v>
      </c>
      <c r="G110" s="27">
        <v>20.87</v>
      </c>
      <c r="H110" s="27">
        <v>10.5</v>
      </c>
      <c r="I110" s="27">
        <v>18.7</v>
      </c>
      <c r="J110" s="27">
        <v>0.08</v>
      </c>
      <c r="K110" s="27">
        <v>11.54</v>
      </c>
      <c r="L110" s="27">
        <v>248.21</v>
      </c>
      <c r="M110" s="27">
        <v>16.91</v>
      </c>
      <c r="N110" s="27">
        <v>77.13</v>
      </c>
      <c r="O110" s="27">
        <v>37.08</v>
      </c>
      <c r="P110" s="27">
        <v>467.19</v>
      </c>
      <c r="Q110" s="27">
        <v>482.99</v>
      </c>
      <c r="R110" s="27">
        <v>57.41</v>
      </c>
      <c r="S110" s="27">
        <v>256.64</v>
      </c>
      <c r="T110" s="27">
        <v>91.68</v>
      </c>
      <c r="U110" s="27">
        <v>241.36</v>
      </c>
      <c r="V110" s="27">
        <v>69.97</v>
      </c>
      <c r="W110" s="27">
        <v>18.51</v>
      </c>
      <c r="X110" s="27">
        <v>203.76</v>
      </c>
      <c r="Y110" s="27">
        <v>183.97</v>
      </c>
    </row>
    <row r="111" spans="1:25" ht="11.25">
      <c r="A111" s="11">
        <f t="shared" si="1"/>
        <v>42328</v>
      </c>
      <c r="B111" s="27">
        <v>264.28</v>
      </c>
      <c r="C111" s="27">
        <v>242.54</v>
      </c>
      <c r="D111" s="27">
        <v>81.92</v>
      </c>
      <c r="E111" s="27">
        <v>50.46</v>
      </c>
      <c r="F111" s="27">
        <v>41.68</v>
      </c>
      <c r="G111" s="27">
        <v>44.03</v>
      </c>
      <c r="H111" s="27">
        <v>59.9</v>
      </c>
      <c r="I111" s="27">
        <v>63.67</v>
      </c>
      <c r="J111" s="27">
        <v>287.75</v>
      </c>
      <c r="K111" s="27">
        <v>491.34</v>
      </c>
      <c r="L111" s="27">
        <v>295.67</v>
      </c>
      <c r="M111" s="27">
        <v>84.95</v>
      </c>
      <c r="N111" s="27">
        <v>469.04</v>
      </c>
      <c r="O111" s="27">
        <v>464.79</v>
      </c>
      <c r="P111" s="27">
        <v>705.16</v>
      </c>
      <c r="Q111" s="27">
        <v>515.69</v>
      </c>
      <c r="R111" s="27">
        <v>51.29</v>
      </c>
      <c r="S111" s="27">
        <v>265.25</v>
      </c>
      <c r="T111" s="27">
        <v>31.67</v>
      </c>
      <c r="U111" s="27">
        <v>268.3</v>
      </c>
      <c r="V111" s="27">
        <v>71.04</v>
      </c>
      <c r="W111" s="27">
        <v>63.66</v>
      </c>
      <c r="X111" s="27">
        <v>51.82</v>
      </c>
      <c r="Y111" s="27">
        <v>25.12</v>
      </c>
    </row>
    <row r="112" spans="1:25" ht="11.25">
      <c r="A112" s="11">
        <f t="shared" si="1"/>
        <v>42329</v>
      </c>
      <c r="B112" s="27">
        <v>4.27</v>
      </c>
      <c r="C112" s="27">
        <v>3.36</v>
      </c>
      <c r="D112" s="27">
        <v>0</v>
      </c>
      <c r="E112" s="27">
        <v>0.02</v>
      </c>
      <c r="F112" s="27">
        <v>0</v>
      </c>
      <c r="G112" s="27">
        <v>0</v>
      </c>
      <c r="H112" s="27">
        <v>1.23</v>
      </c>
      <c r="I112" s="27">
        <v>20.72</v>
      </c>
      <c r="J112" s="27">
        <v>876.23</v>
      </c>
      <c r="K112" s="27">
        <v>537.24</v>
      </c>
      <c r="L112" s="27">
        <v>112.64</v>
      </c>
      <c r="M112" s="27">
        <v>215.2</v>
      </c>
      <c r="N112" s="27">
        <v>233.24</v>
      </c>
      <c r="O112" s="27">
        <v>321.64</v>
      </c>
      <c r="P112" s="27">
        <v>345.26</v>
      </c>
      <c r="Q112" s="27">
        <v>359.84</v>
      </c>
      <c r="R112" s="27">
        <v>854.08</v>
      </c>
      <c r="S112" s="27">
        <v>800.62</v>
      </c>
      <c r="T112" s="27">
        <v>803.04</v>
      </c>
      <c r="U112" s="27">
        <v>811.02</v>
      </c>
      <c r="V112" s="27">
        <v>813.06</v>
      </c>
      <c r="W112" s="27">
        <v>519.73</v>
      </c>
      <c r="X112" s="27">
        <v>491.58</v>
      </c>
      <c r="Y112" s="27">
        <v>486.89</v>
      </c>
    </row>
    <row r="113" spans="1:25" ht="11.25">
      <c r="A113" s="11">
        <f t="shared" si="1"/>
        <v>42330</v>
      </c>
      <c r="B113" s="27">
        <v>41.86</v>
      </c>
      <c r="C113" s="27">
        <v>95.62</v>
      </c>
      <c r="D113" s="27">
        <v>37.92</v>
      </c>
      <c r="E113" s="27">
        <v>54.98</v>
      </c>
      <c r="F113" s="27">
        <v>4.37</v>
      </c>
      <c r="G113" s="27">
        <v>0</v>
      </c>
      <c r="H113" s="27">
        <v>66.55</v>
      </c>
      <c r="I113" s="27">
        <v>909.58</v>
      </c>
      <c r="J113" s="27">
        <v>906.15</v>
      </c>
      <c r="K113" s="27">
        <v>900.4</v>
      </c>
      <c r="L113" s="27">
        <v>897.34</v>
      </c>
      <c r="M113" s="27">
        <v>896.09</v>
      </c>
      <c r="N113" s="27">
        <v>877.2</v>
      </c>
      <c r="O113" s="27">
        <v>880.95</v>
      </c>
      <c r="P113" s="27">
        <v>883.19</v>
      </c>
      <c r="Q113" s="27">
        <v>886.2</v>
      </c>
      <c r="R113" s="27">
        <v>881.07</v>
      </c>
      <c r="S113" s="27">
        <v>93.59</v>
      </c>
      <c r="T113" s="27">
        <v>190.62</v>
      </c>
      <c r="U113" s="27">
        <v>277.28</v>
      </c>
      <c r="V113" s="27">
        <v>826.26</v>
      </c>
      <c r="W113" s="27">
        <v>827.54</v>
      </c>
      <c r="X113" s="27">
        <v>824.82</v>
      </c>
      <c r="Y113" s="27">
        <v>211.13</v>
      </c>
    </row>
    <row r="114" spans="1:25" ht="11.25">
      <c r="A114" s="11">
        <f t="shared" si="1"/>
        <v>42331</v>
      </c>
      <c r="B114" s="27">
        <v>19.64</v>
      </c>
      <c r="C114" s="27">
        <v>8.08</v>
      </c>
      <c r="D114" s="27">
        <v>41.77</v>
      </c>
      <c r="E114" s="27">
        <v>52.17</v>
      </c>
      <c r="F114" s="27">
        <v>66.86</v>
      </c>
      <c r="G114" s="27">
        <v>6.18</v>
      </c>
      <c r="H114" s="27">
        <v>53.47</v>
      </c>
      <c r="I114" s="27">
        <v>16.69</v>
      </c>
      <c r="J114" s="27">
        <v>12.04</v>
      </c>
      <c r="K114" s="27">
        <v>10.49</v>
      </c>
      <c r="L114" s="27">
        <v>15.44</v>
      </c>
      <c r="M114" s="27">
        <v>18.72</v>
      </c>
      <c r="N114" s="27">
        <v>7.13</v>
      </c>
      <c r="O114" s="27">
        <v>9.72</v>
      </c>
      <c r="P114" s="27">
        <v>3.57</v>
      </c>
      <c r="Q114" s="27">
        <v>2.59</v>
      </c>
      <c r="R114" s="27">
        <v>19.06</v>
      </c>
      <c r="S114" s="27">
        <v>142.26</v>
      </c>
      <c r="T114" s="27">
        <v>146.78</v>
      </c>
      <c r="U114" s="27">
        <v>828.36</v>
      </c>
      <c r="V114" s="27">
        <v>209.91</v>
      </c>
      <c r="W114" s="27">
        <v>223.88</v>
      </c>
      <c r="X114" s="27">
        <v>249.28</v>
      </c>
      <c r="Y114" s="27">
        <v>423.27</v>
      </c>
    </row>
    <row r="115" spans="1:25" ht="11.25">
      <c r="A115" s="11">
        <f t="shared" si="1"/>
        <v>42332</v>
      </c>
      <c r="B115" s="27">
        <v>133.69</v>
      </c>
      <c r="C115" s="27">
        <v>407.03</v>
      </c>
      <c r="D115" s="27">
        <v>2.92</v>
      </c>
      <c r="E115" s="27">
        <v>0</v>
      </c>
      <c r="F115" s="27">
        <v>0</v>
      </c>
      <c r="G115" s="27">
        <v>1.07</v>
      </c>
      <c r="H115" s="27">
        <v>2.15</v>
      </c>
      <c r="I115" s="27">
        <v>5.98</v>
      </c>
      <c r="J115" s="27">
        <v>8.4</v>
      </c>
      <c r="K115" s="27">
        <v>22.74</v>
      </c>
      <c r="L115" s="27">
        <v>23.25</v>
      </c>
      <c r="M115" s="27">
        <v>33.55</v>
      </c>
      <c r="N115" s="27">
        <v>34.18</v>
      </c>
      <c r="O115" s="27">
        <v>14.79</v>
      </c>
      <c r="P115" s="27">
        <v>233.45</v>
      </c>
      <c r="Q115" s="27">
        <v>84.5</v>
      </c>
      <c r="R115" s="27">
        <v>497.81</v>
      </c>
      <c r="S115" s="27">
        <v>42.19</v>
      </c>
      <c r="T115" s="27">
        <v>98.87</v>
      </c>
      <c r="U115" s="27">
        <v>101.15</v>
      </c>
      <c r="V115" s="27">
        <v>3.8</v>
      </c>
      <c r="W115" s="27">
        <v>98.68</v>
      </c>
      <c r="X115" s="27">
        <v>91.63</v>
      </c>
      <c r="Y115" s="27">
        <v>73.64</v>
      </c>
    </row>
    <row r="116" spans="1:25" ht="11.25">
      <c r="A116" s="11">
        <f t="shared" si="1"/>
        <v>42333</v>
      </c>
      <c r="B116" s="27">
        <v>132.79</v>
      </c>
      <c r="C116" s="27">
        <v>178.15</v>
      </c>
      <c r="D116" s="27">
        <v>3.01</v>
      </c>
      <c r="E116" s="27">
        <v>140.5</v>
      </c>
      <c r="F116" s="27">
        <v>29.76</v>
      </c>
      <c r="G116" s="27">
        <v>74.04</v>
      </c>
      <c r="H116" s="27">
        <v>96.55</v>
      </c>
      <c r="I116" s="27">
        <v>28.46</v>
      </c>
      <c r="J116" s="27">
        <v>81.61</v>
      </c>
      <c r="K116" s="27">
        <v>83.96</v>
      </c>
      <c r="L116" s="27">
        <v>96.61</v>
      </c>
      <c r="M116" s="27">
        <v>85.94</v>
      </c>
      <c r="N116" s="27">
        <v>77.68</v>
      </c>
      <c r="O116" s="27">
        <v>44.15</v>
      </c>
      <c r="P116" s="27">
        <v>0.01</v>
      </c>
      <c r="Q116" s="27">
        <v>43.74</v>
      </c>
      <c r="R116" s="27">
        <v>66.31</v>
      </c>
      <c r="S116" s="27">
        <v>73.36</v>
      </c>
      <c r="T116" s="27">
        <v>48.93</v>
      </c>
      <c r="U116" s="27">
        <v>1.2</v>
      </c>
      <c r="V116" s="27">
        <v>106.52</v>
      </c>
      <c r="W116" s="27">
        <v>95.67</v>
      </c>
      <c r="X116" s="27">
        <v>108.24</v>
      </c>
      <c r="Y116" s="27">
        <v>35.31</v>
      </c>
    </row>
    <row r="117" spans="1:25" ht="11.25">
      <c r="A117" s="11">
        <f t="shared" si="1"/>
        <v>42334</v>
      </c>
      <c r="B117" s="27">
        <v>42.42</v>
      </c>
      <c r="C117" s="27">
        <v>119.86</v>
      </c>
      <c r="D117" s="27">
        <v>49.06</v>
      </c>
      <c r="E117" s="27">
        <v>52.75</v>
      </c>
      <c r="F117" s="27">
        <v>60.45</v>
      </c>
      <c r="G117" s="27">
        <v>107.12</v>
      </c>
      <c r="H117" s="27">
        <v>127.13</v>
      </c>
      <c r="I117" s="27">
        <v>75.08</v>
      </c>
      <c r="J117" s="27">
        <v>49.42</v>
      </c>
      <c r="K117" s="27">
        <v>34.12</v>
      </c>
      <c r="L117" s="27">
        <v>128.8</v>
      </c>
      <c r="M117" s="27">
        <v>144.61</v>
      </c>
      <c r="N117" s="27">
        <v>137.94</v>
      </c>
      <c r="O117" s="27">
        <v>114.31</v>
      </c>
      <c r="P117" s="27">
        <v>142.67</v>
      </c>
      <c r="Q117" s="27">
        <v>145.11</v>
      </c>
      <c r="R117" s="27">
        <v>124.52</v>
      </c>
      <c r="S117" s="27">
        <v>126.04</v>
      </c>
      <c r="T117" s="27">
        <v>95.86</v>
      </c>
      <c r="U117" s="27">
        <v>419.04</v>
      </c>
      <c r="V117" s="27">
        <v>242.45</v>
      </c>
      <c r="W117" s="27">
        <v>218.95</v>
      </c>
      <c r="X117" s="27">
        <v>109.58</v>
      </c>
      <c r="Y117" s="27">
        <v>123.78</v>
      </c>
    </row>
    <row r="118" spans="1:25" ht="11.25">
      <c r="A118" s="11">
        <f t="shared" si="1"/>
        <v>42335</v>
      </c>
      <c r="B118" s="27">
        <v>14.66</v>
      </c>
      <c r="C118" s="27">
        <v>9.2</v>
      </c>
      <c r="D118" s="27">
        <v>0.08</v>
      </c>
      <c r="E118" s="27">
        <v>0.01</v>
      </c>
      <c r="F118" s="27">
        <v>4.63</v>
      </c>
      <c r="G118" s="27">
        <v>8.11</v>
      </c>
      <c r="H118" s="27">
        <v>41.96</v>
      </c>
      <c r="I118" s="27">
        <v>98.75</v>
      </c>
      <c r="J118" s="27">
        <v>108.33</v>
      </c>
      <c r="K118" s="27">
        <v>89.39</v>
      </c>
      <c r="L118" s="27">
        <v>145.08</v>
      </c>
      <c r="M118" s="27">
        <v>487.81</v>
      </c>
      <c r="N118" s="27">
        <v>110.55</v>
      </c>
      <c r="O118" s="27">
        <v>15.39</v>
      </c>
      <c r="P118" s="27">
        <v>39.78</v>
      </c>
      <c r="Q118" s="27">
        <v>26.61</v>
      </c>
      <c r="R118" s="27">
        <v>80.38</v>
      </c>
      <c r="S118" s="27">
        <v>152.08</v>
      </c>
      <c r="T118" s="27">
        <v>143.98</v>
      </c>
      <c r="U118" s="27">
        <v>496.08</v>
      </c>
      <c r="V118" s="27">
        <v>152</v>
      </c>
      <c r="W118" s="27">
        <v>155.78</v>
      </c>
      <c r="X118" s="27">
        <v>173.42</v>
      </c>
      <c r="Y118" s="27">
        <v>435.31</v>
      </c>
    </row>
    <row r="119" spans="1:25" ht="11.25">
      <c r="A119" s="11">
        <f t="shared" si="1"/>
        <v>42336</v>
      </c>
      <c r="B119" s="27">
        <v>97.26</v>
      </c>
      <c r="C119" s="27">
        <v>93.62</v>
      </c>
      <c r="D119" s="27">
        <v>2.98</v>
      </c>
      <c r="E119" s="27">
        <v>32.99</v>
      </c>
      <c r="F119" s="27">
        <v>0.15</v>
      </c>
      <c r="G119" s="27">
        <v>4.82</v>
      </c>
      <c r="H119" s="27">
        <v>96.46</v>
      </c>
      <c r="I119" s="27">
        <v>115.83</v>
      </c>
      <c r="J119" s="27">
        <v>120.29</v>
      </c>
      <c r="K119" s="27">
        <v>115.47</v>
      </c>
      <c r="L119" s="27">
        <v>282.8</v>
      </c>
      <c r="M119" s="27">
        <v>280.99</v>
      </c>
      <c r="N119" s="27">
        <v>308.11</v>
      </c>
      <c r="O119" s="27">
        <v>118.51</v>
      </c>
      <c r="P119" s="27">
        <v>108.38</v>
      </c>
      <c r="Q119" s="27">
        <v>78.95</v>
      </c>
      <c r="R119" s="27">
        <v>93.08</v>
      </c>
      <c r="S119" s="27">
        <v>112.33</v>
      </c>
      <c r="T119" s="27">
        <v>109.13</v>
      </c>
      <c r="U119" s="27">
        <v>134.59</v>
      </c>
      <c r="V119" s="27">
        <v>100.24</v>
      </c>
      <c r="W119" s="27">
        <v>104.99</v>
      </c>
      <c r="X119" s="27">
        <v>74.62</v>
      </c>
      <c r="Y119" s="27">
        <v>102.13</v>
      </c>
    </row>
    <row r="120" spans="1:25" ht="11.25">
      <c r="A120" s="11">
        <f t="shared" si="1"/>
        <v>42337</v>
      </c>
      <c r="B120" s="27">
        <v>104.61</v>
      </c>
      <c r="C120" s="27">
        <v>13.89</v>
      </c>
      <c r="D120" s="27">
        <v>89.79</v>
      </c>
      <c r="E120" s="27">
        <v>80.82</v>
      </c>
      <c r="F120" s="27">
        <v>77.63</v>
      </c>
      <c r="G120" s="27">
        <v>90.61</v>
      </c>
      <c r="H120" s="27">
        <v>259.27</v>
      </c>
      <c r="I120" s="27">
        <v>103.2</v>
      </c>
      <c r="J120" s="27">
        <v>323.82</v>
      </c>
      <c r="K120" s="27">
        <v>110.97</v>
      </c>
      <c r="L120" s="27">
        <v>293.8</v>
      </c>
      <c r="M120" s="27">
        <v>290.07</v>
      </c>
      <c r="N120" s="27">
        <v>159.75</v>
      </c>
      <c r="O120" s="27">
        <v>79.88</v>
      </c>
      <c r="P120" s="27">
        <v>141.74</v>
      </c>
      <c r="Q120" s="27">
        <v>1.31</v>
      </c>
      <c r="R120" s="27">
        <v>104.03</v>
      </c>
      <c r="S120" s="27">
        <v>48.18</v>
      </c>
      <c r="T120" s="27">
        <v>391.39</v>
      </c>
      <c r="U120" s="27">
        <v>284.24</v>
      </c>
      <c r="V120" s="27">
        <v>195.61</v>
      </c>
      <c r="W120" s="27">
        <v>168.09</v>
      </c>
      <c r="X120" s="27">
        <v>184.49</v>
      </c>
      <c r="Y120" s="27">
        <v>153.2</v>
      </c>
    </row>
    <row r="121" spans="1:25" ht="11.25">
      <c r="A121" s="11">
        <f t="shared" si="1"/>
        <v>42338</v>
      </c>
      <c r="B121" s="27">
        <v>30.28</v>
      </c>
      <c r="C121" s="27">
        <v>741.68</v>
      </c>
      <c r="D121" s="27">
        <v>735.91</v>
      </c>
      <c r="E121" s="27">
        <v>729.72</v>
      </c>
      <c r="F121" s="27">
        <v>412.7</v>
      </c>
      <c r="G121" s="27">
        <v>140.49</v>
      </c>
      <c r="H121" s="27">
        <v>1.09</v>
      </c>
      <c r="I121" s="27">
        <v>0.46</v>
      </c>
      <c r="J121" s="27">
        <v>154.53</v>
      </c>
      <c r="K121" s="27">
        <v>355.03</v>
      </c>
      <c r="L121" s="27">
        <v>185.96</v>
      </c>
      <c r="M121" s="27">
        <v>146.35</v>
      </c>
      <c r="N121" s="27">
        <v>148.3</v>
      </c>
      <c r="O121" s="27">
        <v>55.13</v>
      </c>
      <c r="P121" s="27">
        <v>192.06</v>
      </c>
      <c r="Q121" s="27">
        <v>59.01</v>
      </c>
      <c r="R121" s="27">
        <v>212.27</v>
      </c>
      <c r="S121" s="27">
        <v>99.01</v>
      </c>
      <c r="T121" s="27">
        <v>59.12</v>
      </c>
      <c r="U121" s="27">
        <v>106.41</v>
      </c>
      <c r="V121" s="27">
        <v>113.46</v>
      </c>
      <c r="W121" s="27">
        <v>92.41</v>
      </c>
      <c r="X121" s="27">
        <v>70.19</v>
      </c>
      <c r="Y121" s="27">
        <v>68.55</v>
      </c>
    </row>
    <row r="122" spans="1:25" ht="12.75">
      <c r="A122" s="91" t="s">
        <v>48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3"/>
      <c r="T122" s="94" t="s">
        <v>63</v>
      </c>
      <c r="U122" s="94"/>
      <c r="V122" s="94"/>
      <c r="W122" s="94"/>
      <c r="X122" s="94"/>
      <c r="Y122" s="94"/>
    </row>
    <row r="123" spans="1:25" ht="12.75">
      <c r="A123" s="104" t="s">
        <v>49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82">
        <v>-9.42</v>
      </c>
      <c r="U123" s="82"/>
      <c r="V123" s="82"/>
      <c r="W123" s="82"/>
      <c r="X123" s="82"/>
      <c r="Y123" s="82"/>
    </row>
    <row r="124" spans="1:25" ht="12.75">
      <c r="A124" s="104" t="s">
        <v>50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82">
        <v>33.17</v>
      </c>
      <c r="U124" s="82"/>
      <c r="V124" s="82"/>
      <c r="W124" s="82"/>
      <c r="X124" s="82"/>
      <c r="Y124" s="82"/>
    </row>
    <row r="125" spans="1:25" ht="12.75">
      <c r="A125" s="105" t="s">
        <v>51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39" t="s">
        <v>61</v>
      </c>
      <c r="M125" s="39"/>
      <c r="N125" s="39"/>
      <c r="O125" s="39"/>
      <c r="P125" s="39"/>
      <c r="Q125" s="39"/>
      <c r="R125" s="39"/>
      <c r="S125" s="39"/>
      <c r="T125" s="95">
        <f>N23</f>
        <v>695684.42</v>
      </c>
      <c r="U125" s="95"/>
      <c r="V125" s="95"/>
      <c r="W125" s="95"/>
      <c r="X125" s="95"/>
      <c r="Y125" s="95"/>
    </row>
    <row r="126" spans="1:25" ht="15.75">
      <c r="A126" s="81" t="s">
        <v>94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</row>
    <row r="127" spans="1:25" ht="12">
      <c r="A127" s="107" t="s">
        <v>52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</row>
    <row r="128" spans="1:25" ht="12.75">
      <c r="A128" s="108" t="s">
        <v>53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39" t="s">
        <v>54</v>
      </c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40" t="s">
        <v>101</v>
      </c>
      <c r="O129" s="40"/>
      <c r="P129" s="40"/>
      <c r="Q129" s="40"/>
      <c r="R129" s="39" t="s">
        <v>1</v>
      </c>
      <c r="S129" s="39"/>
      <c r="T129" s="39" t="s">
        <v>106</v>
      </c>
      <c r="U129" s="39"/>
      <c r="V129" s="43" t="s">
        <v>2</v>
      </c>
      <c r="W129" s="43"/>
      <c r="X129" s="43" t="s">
        <v>3</v>
      </c>
      <c r="Y129" s="43"/>
    </row>
    <row r="130" spans="1:26" ht="12.75">
      <c r="A130" s="69" t="s">
        <v>55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70" t="s">
        <v>10</v>
      </c>
      <c r="M130" s="71"/>
      <c r="N130" s="40" t="s">
        <v>102</v>
      </c>
      <c r="O130" s="40"/>
      <c r="P130" s="40"/>
      <c r="Q130" s="40"/>
      <c r="R130" s="42">
        <v>963.28</v>
      </c>
      <c r="S130" s="42"/>
      <c r="T130" s="39">
        <v>1508.14</v>
      </c>
      <c r="U130" s="39"/>
      <c r="V130" s="44">
        <v>2023.43</v>
      </c>
      <c r="W130" s="44"/>
      <c r="X130" s="44">
        <v>2720.75</v>
      </c>
      <c r="Y130" s="44"/>
      <c r="Z130" s="20"/>
    </row>
    <row r="131" spans="1:26" ht="18" customHeight="1">
      <c r="A131" s="132" t="s">
        <v>56</v>
      </c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70" t="s">
        <v>10</v>
      </c>
      <c r="M131" s="71"/>
      <c r="N131" s="40">
        <v>82.226</v>
      </c>
      <c r="O131" s="40"/>
      <c r="P131" s="40"/>
      <c r="Q131" s="40"/>
      <c r="R131" s="42">
        <v>121.61</v>
      </c>
      <c r="S131" s="42"/>
      <c r="T131" s="39">
        <v>171.99</v>
      </c>
      <c r="U131" s="39"/>
      <c r="V131" s="44">
        <v>310.37</v>
      </c>
      <c r="W131" s="44"/>
      <c r="X131" s="44">
        <v>666.15</v>
      </c>
      <c r="Y131" s="44"/>
      <c r="Z131" s="20"/>
    </row>
    <row r="132" spans="1:26" ht="42" customHeight="1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23" t="s">
        <v>61</v>
      </c>
      <c r="M132" s="124"/>
      <c r="N132" s="41" t="s">
        <v>112</v>
      </c>
      <c r="O132" s="41"/>
      <c r="P132" s="41"/>
      <c r="Q132" s="41"/>
      <c r="R132" s="42">
        <v>566381.43</v>
      </c>
      <c r="S132" s="42"/>
      <c r="T132" s="39">
        <v>911135.25</v>
      </c>
      <c r="U132" s="39"/>
      <c r="V132" s="44">
        <v>1155271.83</v>
      </c>
      <c r="W132" s="44"/>
      <c r="X132" s="44">
        <v>1383726.24</v>
      </c>
      <c r="Y132" s="44"/>
      <c r="Z132" s="20"/>
    </row>
    <row r="133" spans="1:25" ht="12">
      <c r="A133" s="125" t="s">
        <v>57</v>
      </c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7"/>
      <c r="N133" s="128">
        <f>0.00343*1000</f>
        <v>3.4299999999999997</v>
      </c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</row>
    <row r="134" spans="1:25" ht="12">
      <c r="A134" s="61" t="s">
        <v>58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</row>
    <row r="135" spans="1:25" ht="12">
      <c r="A135" s="131" t="s">
        <v>59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</row>
    <row r="136" spans="1:25" ht="38.25" customHeight="1">
      <c r="A136" s="111" t="s">
        <v>60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3"/>
      <c r="L136" s="58" t="s">
        <v>10</v>
      </c>
      <c r="M136" s="58"/>
      <c r="N136" s="72" t="s">
        <v>84</v>
      </c>
      <c r="O136" s="73"/>
      <c r="P136" s="74"/>
      <c r="Q136" s="72" t="s">
        <v>85</v>
      </c>
      <c r="R136" s="73"/>
      <c r="S136" s="74"/>
      <c r="T136" s="72" t="s">
        <v>86</v>
      </c>
      <c r="U136" s="73"/>
      <c r="V136" s="74"/>
      <c r="W136" s="72" t="s">
        <v>87</v>
      </c>
      <c r="X136" s="73"/>
      <c r="Y136" s="73"/>
    </row>
    <row r="137" spans="1:25" ht="12.75">
      <c r="A137" s="61" t="s">
        <v>78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58" t="s">
        <v>10</v>
      </c>
      <c r="M137" s="58"/>
      <c r="N137" s="52">
        <v>527.74924986</v>
      </c>
      <c r="O137" s="53"/>
      <c r="P137" s="54"/>
      <c r="Q137" s="52">
        <v>496.98149208</v>
      </c>
      <c r="R137" s="53"/>
      <c r="S137" s="54"/>
      <c r="T137" s="52">
        <v>315.19336596</v>
      </c>
      <c r="U137" s="53"/>
      <c r="V137" s="54"/>
      <c r="W137" s="52">
        <v>170.04470712</v>
      </c>
      <c r="X137" s="53"/>
      <c r="Y137" s="54"/>
    </row>
    <row r="138" spans="1:25" ht="12.75">
      <c r="A138" s="61" t="s">
        <v>79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59"/>
      <c r="M138" s="60"/>
      <c r="N138" s="52"/>
      <c r="O138" s="53"/>
      <c r="P138" s="54"/>
      <c r="Q138" s="52"/>
      <c r="R138" s="53"/>
      <c r="S138" s="54"/>
      <c r="T138" s="52"/>
      <c r="U138" s="53"/>
      <c r="V138" s="54"/>
      <c r="W138" s="52"/>
      <c r="X138" s="53"/>
      <c r="Y138" s="54"/>
    </row>
    <row r="139" spans="1:25" ht="12.75">
      <c r="A139" s="61" t="s">
        <v>80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58" t="s">
        <v>10</v>
      </c>
      <c r="M139" s="58"/>
      <c r="N139" s="52">
        <v>205.90708068</v>
      </c>
      <c r="O139" s="53"/>
      <c r="P139" s="54"/>
      <c r="Q139" s="52">
        <v>193.90270704000002</v>
      </c>
      <c r="R139" s="53"/>
      <c r="S139" s="54"/>
      <c r="T139" s="52">
        <v>122.97610248000001</v>
      </c>
      <c r="U139" s="53"/>
      <c r="V139" s="54"/>
      <c r="W139" s="52">
        <v>66.34478256000001</v>
      </c>
      <c r="X139" s="53"/>
      <c r="Y139" s="54"/>
    </row>
    <row r="140" spans="1:25" ht="12.75">
      <c r="A140" s="61" t="s">
        <v>81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58" t="s">
        <v>10</v>
      </c>
      <c r="M140" s="58"/>
      <c r="N140" s="52">
        <v>513.19273446</v>
      </c>
      <c r="O140" s="53"/>
      <c r="P140" s="54"/>
      <c r="Q140" s="52">
        <v>483.27362087999995</v>
      </c>
      <c r="R140" s="53"/>
      <c r="S140" s="54"/>
      <c r="T140" s="52">
        <v>306.49962156</v>
      </c>
      <c r="U140" s="53"/>
      <c r="V140" s="54"/>
      <c r="W140" s="52">
        <v>165.35449032</v>
      </c>
      <c r="X140" s="53"/>
      <c r="Y140" s="54"/>
    </row>
    <row r="141" spans="1:25" ht="12.75">
      <c r="A141" s="61" t="s">
        <v>82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58" t="s">
        <v>10</v>
      </c>
      <c r="M141" s="58"/>
      <c r="N141" s="52">
        <v>1367.0185351200003</v>
      </c>
      <c r="O141" s="53"/>
      <c r="P141" s="54"/>
      <c r="Q141" s="52">
        <v>1287.3214153600002</v>
      </c>
      <c r="R141" s="53"/>
      <c r="S141" s="54"/>
      <c r="T141" s="52">
        <v>816.4391963200001</v>
      </c>
      <c r="U141" s="53"/>
      <c r="V141" s="54"/>
      <c r="W141" s="52">
        <v>440.46347104000006</v>
      </c>
      <c r="X141" s="53"/>
      <c r="Y141" s="54"/>
    </row>
    <row r="142" spans="1:25" ht="12.75">
      <c r="A142" s="61" t="s">
        <v>83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58" t="s">
        <v>10</v>
      </c>
      <c r="M142" s="58"/>
      <c r="N142" s="52">
        <v>905.6989641</v>
      </c>
      <c r="O142" s="53"/>
      <c r="P142" s="54"/>
      <c r="Q142" s="52">
        <v>852.8967548</v>
      </c>
      <c r="R142" s="53"/>
      <c r="S142" s="54"/>
      <c r="T142" s="52">
        <v>540.9203426</v>
      </c>
      <c r="U142" s="53"/>
      <c r="V142" s="54"/>
      <c r="W142" s="52">
        <v>291.82289720000006</v>
      </c>
      <c r="X142" s="53"/>
      <c r="Y142" s="54"/>
    </row>
    <row r="143" spans="1:25" s="21" customFormat="1" ht="12.75">
      <c r="A143" s="129" t="s">
        <v>88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30" t="s">
        <v>10</v>
      </c>
      <c r="M143" s="130"/>
      <c r="N143" s="55">
        <v>225.73</v>
      </c>
      <c r="O143" s="55"/>
      <c r="P143" s="55"/>
      <c r="Q143" s="55">
        <v>225.73</v>
      </c>
      <c r="R143" s="55"/>
      <c r="S143" s="55"/>
      <c r="T143" s="55">
        <v>225.73</v>
      </c>
      <c r="U143" s="55"/>
      <c r="V143" s="55"/>
      <c r="W143" s="55">
        <v>225.73</v>
      </c>
      <c r="X143" s="55"/>
      <c r="Y143" s="55"/>
    </row>
    <row r="144" spans="1:24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5"/>
    </row>
    <row r="145" spans="1:25" ht="85.5" customHeight="1">
      <c r="A145" s="110" t="s">
        <v>107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</row>
    <row r="146" spans="1:25" ht="15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ht="15.75">
      <c r="H147" s="25" t="s">
        <v>93</v>
      </c>
    </row>
    <row r="148" ht="15">
      <c r="F148" s="19"/>
    </row>
    <row r="149" spans="1:25" s="35" customFormat="1" ht="15">
      <c r="A149" s="36" t="s">
        <v>108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1" spans="1:25" ht="33.75" customHeight="1">
      <c r="A151" s="46" t="s">
        <v>66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8"/>
    </row>
    <row r="152" spans="1:25" ht="12.75">
      <c r="A152" s="24" t="s">
        <v>22</v>
      </c>
      <c r="B152" s="23" t="s">
        <v>23</v>
      </c>
      <c r="C152" s="9" t="s">
        <v>24</v>
      </c>
      <c r="D152" s="10" t="s">
        <v>25</v>
      </c>
      <c r="E152" s="7" t="s">
        <v>26</v>
      </c>
      <c r="F152" s="7" t="s">
        <v>27</v>
      </c>
      <c r="G152" s="9" t="s">
        <v>28</v>
      </c>
      <c r="H152" s="10" t="s">
        <v>29</v>
      </c>
      <c r="I152" s="7" t="s">
        <v>30</v>
      </c>
      <c r="J152" s="7" t="s">
        <v>31</v>
      </c>
      <c r="K152" s="7" t="s">
        <v>32</v>
      </c>
      <c r="L152" s="7" t="s">
        <v>33</v>
      </c>
      <c r="M152" s="7" t="s">
        <v>34</v>
      </c>
      <c r="N152" s="7" t="s">
        <v>35</v>
      </c>
      <c r="O152" s="7" t="s">
        <v>36</v>
      </c>
      <c r="P152" s="7" t="s">
        <v>37</v>
      </c>
      <c r="Q152" s="7" t="s">
        <v>38</v>
      </c>
      <c r="R152" s="7" t="s">
        <v>39</v>
      </c>
      <c r="S152" s="7" t="s">
        <v>40</v>
      </c>
      <c r="T152" s="7" t="s">
        <v>41</v>
      </c>
      <c r="U152" s="7" t="s">
        <v>42</v>
      </c>
      <c r="V152" s="7" t="s">
        <v>43</v>
      </c>
      <c r="W152" s="7" t="s">
        <v>44</v>
      </c>
      <c r="X152" s="7" t="s">
        <v>45</v>
      </c>
      <c r="Y152" s="7" t="s">
        <v>64</v>
      </c>
    </row>
    <row r="153" spans="1:25" ht="11.25">
      <c r="A153" s="11">
        <v>42309</v>
      </c>
      <c r="B153" s="12">
        <v>208.06802058000002</v>
      </c>
      <c r="C153" s="12">
        <v>213.09518874</v>
      </c>
      <c r="D153" s="12">
        <v>213.69972162</v>
      </c>
      <c r="E153" s="12">
        <v>218.40606312</v>
      </c>
      <c r="F153" s="12">
        <v>218.93900658</v>
      </c>
      <c r="G153" s="12">
        <v>219.14582046</v>
      </c>
      <c r="H153" s="12">
        <v>219.63103764000002</v>
      </c>
      <c r="I153" s="12">
        <v>218.4670467</v>
      </c>
      <c r="J153" s="12">
        <v>216.08338416</v>
      </c>
      <c r="K153" s="12">
        <v>215.77846626</v>
      </c>
      <c r="L153" s="12">
        <v>216.03830934</v>
      </c>
      <c r="M153" s="12">
        <v>217.24207218</v>
      </c>
      <c r="N153" s="12">
        <v>216.76746084</v>
      </c>
      <c r="O153" s="12">
        <v>216.42277104000001</v>
      </c>
      <c r="P153" s="12">
        <v>222.2586345</v>
      </c>
      <c r="Q153" s="12">
        <v>223.10710170000002</v>
      </c>
      <c r="R153" s="12">
        <v>219.01324746</v>
      </c>
      <c r="S153" s="12">
        <v>215.00158848</v>
      </c>
      <c r="T153" s="12">
        <v>208.85285274</v>
      </c>
      <c r="U153" s="12">
        <v>206.4426756</v>
      </c>
      <c r="V153" s="12">
        <v>206.6945643</v>
      </c>
      <c r="W153" s="12">
        <v>207.64643844</v>
      </c>
      <c r="X153" s="12">
        <v>207.58545485999997</v>
      </c>
      <c r="Y153" s="12">
        <v>206.97827052</v>
      </c>
    </row>
    <row r="154" spans="1:25" ht="11.25">
      <c r="A154" s="11">
        <v>42310</v>
      </c>
      <c r="B154" s="12">
        <v>216.66935682</v>
      </c>
      <c r="C154" s="12">
        <v>223.95291744</v>
      </c>
      <c r="D154" s="12">
        <v>223.95026597999998</v>
      </c>
      <c r="E154" s="12">
        <v>224.50707258</v>
      </c>
      <c r="F154" s="12">
        <v>226.82710008</v>
      </c>
      <c r="G154" s="12">
        <v>226.85096322</v>
      </c>
      <c r="H154" s="12">
        <v>226.31006537999997</v>
      </c>
      <c r="I154" s="12">
        <v>225.76651608</v>
      </c>
      <c r="J154" s="12">
        <v>238.3795113</v>
      </c>
      <c r="K154" s="12">
        <v>233.27810226</v>
      </c>
      <c r="L154" s="12">
        <v>224.49381527999998</v>
      </c>
      <c r="M154" s="12">
        <v>224.50972404</v>
      </c>
      <c r="N154" s="12">
        <v>223.18929696</v>
      </c>
      <c r="O154" s="12">
        <v>223.96617474</v>
      </c>
      <c r="P154" s="12">
        <v>231.31602186</v>
      </c>
      <c r="Q154" s="12">
        <v>255.58483524000002</v>
      </c>
      <c r="R154" s="12">
        <v>226.45854714</v>
      </c>
      <c r="S154" s="12">
        <v>224.40101418</v>
      </c>
      <c r="T154" s="12">
        <v>223.00104329999996</v>
      </c>
      <c r="U154" s="12">
        <v>219.23066718</v>
      </c>
      <c r="V154" s="12">
        <v>215.10499542</v>
      </c>
      <c r="W154" s="12">
        <v>222.06507792</v>
      </c>
      <c r="X154" s="12">
        <v>224.9631237</v>
      </c>
      <c r="Y154" s="12">
        <v>225.16993758</v>
      </c>
    </row>
    <row r="155" spans="1:25" ht="11.25">
      <c r="A155" s="11">
        <v>42311</v>
      </c>
      <c r="B155" s="12">
        <v>209.44943124</v>
      </c>
      <c r="C155" s="12">
        <v>209.43882539999998</v>
      </c>
      <c r="D155" s="12">
        <v>220.17458694</v>
      </c>
      <c r="E155" s="12">
        <v>227.06308002</v>
      </c>
      <c r="F155" s="12">
        <v>226.86422052</v>
      </c>
      <c r="G155" s="12">
        <v>228.38615855999998</v>
      </c>
      <c r="H155" s="12">
        <v>228.48426258</v>
      </c>
      <c r="I155" s="12">
        <v>228.45774798</v>
      </c>
      <c r="J155" s="12">
        <v>223.0540725</v>
      </c>
      <c r="K155" s="12">
        <v>210.4596375</v>
      </c>
      <c r="L155" s="12">
        <v>211.94180364</v>
      </c>
      <c r="M155" s="12">
        <v>213.27813948</v>
      </c>
      <c r="N155" s="12">
        <v>212.28649344</v>
      </c>
      <c r="O155" s="12">
        <v>216.93450281999998</v>
      </c>
      <c r="P155" s="12">
        <v>225.27334452000002</v>
      </c>
      <c r="Q155" s="12">
        <v>225.75325877999998</v>
      </c>
      <c r="R155" s="12">
        <v>224.95516932</v>
      </c>
      <c r="S155" s="12">
        <v>214.5826578</v>
      </c>
      <c r="T155" s="12">
        <v>206.13245478</v>
      </c>
      <c r="U155" s="12">
        <v>205.72412993999998</v>
      </c>
      <c r="V155" s="12">
        <v>205.83549125999997</v>
      </c>
      <c r="W155" s="12">
        <v>206.76880518000002</v>
      </c>
      <c r="X155" s="12">
        <v>207.46879062</v>
      </c>
      <c r="Y155" s="12">
        <v>207.11349498</v>
      </c>
    </row>
    <row r="156" spans="1:25" ht="11.25">
      <c r="A156" s="11">
        <v>42312</v>
      </c>
      <c r="B156" s="12">
        <v>204.46998935999997</v>
      </c>
      <c r="C156" s="12">
        <v>205.86465732</v>
      </c>
      <c r="D156" s="12">
        <v>206.58320298</v>
      </c>
      <c r="E156" s="12">
        <v>208.67520492</v>
      </c>
      <c r="F156" s="12">
        <v>209.5713984</v>
      </c>
      <c r="G156" s="12">
        <v>212.40050622</v>
      </c>
      <c r="H156" s="12">
        <v>209.86836191999998</v>
      </c>
      <c r="I156" s="12">
        <v>211.55203902</v>
      </c>
      <c r="J156" s="12">
        <v>208.32256074</v>
      </c>
      <c r="K156" s="12">
        <v>203.85485064</v>
      </c>
      <c r="L156" s="12">
        <v>203.9105313</v>
      </c>
      <c r="M156" s="12">
        <v>204.20749482</v>
      </c>
      <c r="N156" s="12">
        <v>205.11164268000002</v>
      </c>
      <c r="O156" s="12">
        <v>205.72943285999997</v>
      </c>
      <c r="P156" s="12">
        <v>215.29590054</v>
      </c>
      <c r="Q156" s="12">
        <v>221.23517094</v>
      </c>
      <c r="R156" s="12">
        <v>207.06842016</v>
      </c>
      <c r="S156" s="12">
        <v>204.19688897999998</v>
      </c>
      <c r="T156" s="12">
        <v>203.90257692</v>
      </c>
      <c r="U156" s="12">
        <v>201.46323372000003</v>
      </c>
      <c r="V156" s="12">
        <v>199.77160224000002</v>
      </c>
      <c r="W156" s="12">
        <v>195.71221698</v>
      </c>
      <c r="X156" s="12">
        <v>199.389792</v>
      </c>
      <c r="Y156" s="12">
        <v>196.30614402</v>
      </c>
    </row>
    <row r="157" spans="1:25" ht="11.25">
      <c r="A157" s="11">
        <v>42313</v>
      </c>
      <c r="B157" s="12">
        <v>188.90326770000001</v>
      </c>
      <c r="C157" s="12">
        <v>199.91743254</v>
      </c>
      <c r="D157" s="12">
        <v>202.29048924000003</v>
      </c>
      <c r="E157" s="12">
        <v>204.23666088</v>
      </c>
      <c r="F157" s="12">
        <v>207.35477783999997</v>
      </c>
      <c r="G157" s="12">
        <v>208.65664470000002</v>
      </c>
      <c r="H157" s="12">
        <v>206.90137818000002</v>
      </c>
      <c r="I157" s="12">
        <v>201.97761695999998</v>
      </c>
      <c r="J157" s="12">
        <v>199.01593614</v>
      </c>
      <c r="K157" s="12">
        <v>199.10343432</v>
      </c>
      <c r="L157" s="12">
        <v>199.23335586</v>
      </c>
      <c r="M157" s="12">
        <v>200.45567892</v>
      </c>
      <c r="N157" s="12">
        <v>201.82913520000002</v>
      </c>
      <c r="O157" s="12">
        <v>202.54237794</v>
      </c>
      <c r="P157" s="12">
        <v>205.33701678</v>
      </c>
      <c r="Q157" s="12">
        <v>207.12675228</v>
      </c>
      <c r="R157" s="12">
        <v>207.13735812000002</v>
      </c>
      <c r="S157" s="12">
        <v>205.31050218000001</v>
      </c>
      <c r="T157" s="12">
        <v>202.94009694</v>
      </c>
      <c r="U157" s="12">
        <v>199.74508764</v>
      </c>
      <c r="V157" s="12">
        <v>199.37123178</v>
      </c>
      <c r="W157" s="12">
        <v>192.8406858</v>
      </c>
      <c r="X157" s="12">
        <v>199.83258582</v>
      </c>
      <c r="Y157" s="12">
        <v>200.33901468</v>
      </c>
    </row>
    <row r="158" spans="1:25" ht="11.25">
      <c r="A158" s="11">
        <v>42314</v>
      </c>
      <c r="B158" s="12">
        <v>207.14000958000003</v>
      </c>
      <c r="C158" s="12">
        <v>208.12370124</v>
      </c>
      <c r="D158" s="12">
        <v>209.34072138</v>
      </c>
      <c r="E158" s="12">
        <v>212.6073201</v>
      </c>
      <c r="F158" s="12">
        <v>214.79742606000002</v>
      </c>
      <c r="G158" s="12">
        <v>214.75765416000002</v>
      </c>
      <c r="H158" s="12">
        <v>215.18188776</v>
      </c>
      <c r="I158" s="12">
        <v>208.07332350000001</v>
      </c>
      <c r="J158" s="12">
        <v>212.79027083999998</v>
      </c>
      <c r="K158" s="12">
        <v>208.52142024</v>
      </c>
      <c r="L158" s="12">
        <v>210.27138383999997</v>
      </c>
      <c r="M158" s="12">
        <v>210.88917401999998</v>
      </c>
      <c r="N158" s="12">
        <v>209.23466298</v>
      </c>
      <c r="O158" s="12">
        <v>211.68196056000002</v>
      </c>
      <c r="P158" s="12">
        <v>225.48546131999998</v>
      </c>
      <c r="Q158" s="12">
        <v>225.33697956</v>
      </c>
      <c r="R158" s="12">
        <v>221.59046658</v>
      </c>
      <c r="S158" s="12">
        <v>209.85510462</v>
      </c>
      <c r="T158" s="12">
        <v>207.26727965999999</v>
      </c>
      <c r="U158" s="12">
        <v>205.61542008</v>
      </c>
      <c r="V158" s="12">
        <v>205.05596202</v>
      </c>
      <c r="W158" s="12">
        <v>205.0639164</v>
      </c>
      <c r="X158" s="12">
        <v>205.74534162</v>
      </c>
      <c r="Y158" s="12">
        <v>206.31275406</v>
      </c>
    </row>
    <row r="159" spans="1:25" ht="11.25">
      <c r="A159" s="11">
        <v>42315</v>
      </c>
      <c r="B159" s="12">
        <v>211.19674338</v>
      </c>
      <c r="C159" s="12">
        <v>214.92469614</v>
      </c>
      <c r="D159" s="12">
        <v>215.75460311999998</v>
      </c>
      <c r="E159" s="12">
        <v>218.72688978</v>
      </c>
      <c r="F159" s="12">
        <v>228.54259470000002</v>
      </c>
      <c r="G159" s="12">
        <v>226.71043584</v>
      </c>
      <c r="H159" s="12">
        <v>227.11610922000003</v>
      </c>
      <c r="I159" s="12">
        <v>227.04186833999998</v>
      </c>
      <c r="J159" s="12">
        <v>223.65330246</v>
      </c>
      <c r="K159" s="12">
        <v>220.4556417</v>
      </c>
      <c r="L159" s="12">
        <v>220.50601944000002</v>
      </c>
      <c r="M159" s="12">
        <v>220.10299752</v>
      </c>
      <c r="N159" s="12">
        <v>214.35993516000002</v>
      </c>
      <c r="O159" s="12">
        <v>226.16688654</v>
      </c>
      <c r="P159" s="12">
        <v>227.51117675999998</v>
      </c>
      <c r="Q159" s="12">
        <v>227.71268772000002</v>
      </c>
      <c r="R159" s="12">
        <v>226.62558912</v>
      </c>
      <c r="S159" s="12">
        <v>218.37954852</v>
      </c>
      <c r="T159" s="12">
        <v>212.34747701999999</v>
      </c>
      <c r="U159" s="12">
        <v>208.81573229999998</v>
      </c>
      <c r="V159" s="12">
        <v>208.40210453999998</v>
      </c>
      <c r="W159" s="12">
        <v>208.48695125999998</v>
      </c>
      <c r="X159" s="12">
        <v>209.18163378</v>
      </c>
      <c r="Y159" s="12">
        <v>208.83959543999998</v>
      </c>
    </row>
    <row r="160" spans="1:25" ht="11.25">
      <c r="A160" s="11">
        <v>42316</v>
      </c>
      <c r="B160" s="12">
        <v>208.17673044</v>
      </c>
      <c r="C160" s="12">
        <v>213.04215954</v>
      </c>
      <c r="D160" s="12">
        <v>208.26688008000002</v>
      </c>
      <c r="E160" s="12">
        <v>220.29920556000002</v>
      </c>
      <c r="F160" s="12">
        <v>221.37039539999998</v>
      </c>
      <c r="G160" s="12">
        <v>220.23291906</v>
      </c>
      <c r="H160" s="12">
        <v>219.55944822</v>
      </c>
      <c r="I160" s="12">
        <v>215.4841542</v>
      </c>
      <c r="J160" s="12">
        <v>213.23306466000003</v>
      </c>
      <c r="K160" s="12">
        <v>211.88082006000002</v>
      </c>
      <c r="L160" s="12">
        <v>211.92854633999997</v>
      </c>
      <c r="M160" s="12">
        <v>213.0978402</v>
      </c>
      <c r="N160" s="12">
        <v>213.67850994</v>
      </c>
      <c r="O160" s="12">
        <v>210.17858274</v>
      </c>
      <c r="P160" s="12">
        <v>227.0445198</v>
      </c>
      <c r="Q160" s="12">
        <v>227.70208187999998</v>
      </c>
      <c r="R160" s="12">
        <v>224.05367292</v>
      </c>
      <c r="S160" s="12">
        <v>212.91754092</v>
      </c>
      <c r="T160" s="12">
        <v>207.23015922000002</v>
      </c>
      <c r="U160" s="12">
        <v>204.13325394</v>
      </c>
      <c r="V160" s="12">
        <v>202.95865716</v>
      </c>
      <c r="W160" s="12">
        <v>202.81282685999997</v>
      </c>
      <c r="X160" s="12">
        <v>202.97721737999998</v>
      </c>
      <c r="Y160" s="12">
        <v>203.82303312000002</v>
      </c>
    </row>
    <row r="161" spans="1:25" ht="11.25">
      <c r="A161" s="11">
        <v>42317</v>
      </c>
      <c r="B161" s="12">
        <v>197.03264406</v>
      </c>
      <c r="C161" s="12">
        <v>198.22580106</v>
      </c>
      <c r="D161" s="12">
        <v>199.52501646</v>
      </c>
      <c r="E161" s="12">
        <v>201.19543625999998</v>
      </c>
      <c r="F161" s="12">
        <v>203.5525842</v>
      </c>
      <c r="G161" s="12">
        <v>200.20909314000002</v>
      </c>
      <c r="H161" s="12">
        <v>205.67110074</v>
      </c>
      <c r="I161" s="12">
        <v>200.68635594</v>
      </c>
      <c r="J161" s="12">
        <v>200.33371175999997</v>
      </c>
      <c r="K161" s="12">
        <v>199.9598559</v>
      </c>
      <c r="L161" s="12">
        <v>199.91478107999998</v>
      </c>
      <c r="M161" s="12">
        <v>197.94209483999998</v>
      </c>
      <c r="N161" s="12">
        <v>199.28638506</v>
      </c>
      <c r="O161" s="12">
        <v>200.80832310000002</v>
      </c>
      <c r="P161" s="12">
        <v>206.38434348</v>
      </c>
      <c r="Q161" s="12">
        <v>208.99072866</v>
      </c>
      <c r="R161" s="12">
        <v>206.2968453</v>
      </c>
      <c r="S161" s="12">
        <v>202.1075385</v>
      </c>
      <c r="T161" s="12">
        <v>201.33331218</v>
      </c>
      <c r="U161" s="12">
        <v>198.94434672000003</v>
      </c>
      <c r="V161" s="12">
        <v>196.87620792</v>
      </c>
      <c r="W161" s="12">
        <v>198.34511675999997</v>
      </c>
      <c r="X161" s="12">
        <v>198.77465327999997</v>
      </c>
      <c r="Y161" s="12">
        <v>198.34511675999997</v>
      </c>
    </row>
    <row r="162" spans="1:25" ht="11.25">
      <c r="A162" s="11">
        <v>42318</v>
      </c>
      <c r="B162" s="12">
        <v>198.76935035999998</v>
      </c>
      <c r="C162" s="12">
        <v>199.0583595</v>
      </c>
      <c r="D162" s="12">
        <v>204.56544191999998</v>
      </c>
      <c r="E162" s="12">
        <v>209.07822683999999</v>
      </c>
      <c r="F162" s="12">
        <v>209.30890386</v>
      </c>
      <c r="G162" s="12">
        <v>210.22630902</v>
      </c>
      <c r="H162" s="12">
        <v>209.87896776</v>
      </c>
      <c r="I162" s="12">
        <v>211.17818316</v>
      </c>
      <c r="J162" s="12">
        <v>207.21690192</v>
      </c>
      <c r="K162" s="12">
        <v>198.17542332</v>
      </c>
      <c r="L162" s="12">
        <v>199.50115332</v>
      </c>
      <c r="M162" s="12">
        <v>199.53031937999998</v>
      </c>
      <c r="N162" s="12">
        <v>198.0905766</v>
      </c>
      <c r="O162" s="12">
        <v>200.58825192</v>
      </c>
      <c r="P162" s="12">
        <v>200.80832310000002</v>
      </c>
      <c r="Q162" s="12">
        <v>200.77120266</v>
      </c>
      <c r="R162" s="12">
        <v>201.8954217</v>
      </c>
      <c r="S162" s="12">
        <v>198.52276458</v>
      </c>
      <c r="T162" s="12">
        <v>201.15831581999998</v>
      </c>
      <c r="U162" s="12">
        <v>198.73753284</v>
      </c>
      <c r="V162" s="12">
        <v>196.1284962</v>
      </c>
      <c r="W162" s="12">
        <v>194.30429172</v>
      </c>
      <c r="X162" s="12">
        <v>192.47743577999998</v>
      </c>
      <c r="Y162" s="12">
        <v>192.4827387</v>
      </c>
    </row>
    <row r="163" spans="1:25" ht="11.25">
      <c r="A163" s="11">
        <v>42319</v>
      </c>
      <c r="B163" s="12">
        <v>214.50046254</v>
      </c>
      <c r="C163" s="12">
        <v>216.18944256</v>
      </c>
      <c r="D163" s="12">
        <v>216.62163054</v>
      </c>
      <c r="E163" s="12">
        <v>219.18028944</v>
      </c>
      <c r="F163" s="12">
        <v>220.8931326</v>
      </c>
      <c r="G163" s="12">
        <v>220.57760886</v>
      </c>
      <c r="H163" s="12">
        <v>221.40221292</v>
      </c>
      <c r="I163" s="12">
        <v>219.81929129999997</v>
      </c>
      <c r="J163" s="12">
        <v>214.11069791999998</v>
      </c>
      <c r="K163" s="12">
        <v>218.0030412</v>
      </c>
      <c r="L163" s="12">
        <v>218.30265618</v>
      </c>
      <c r="M163" s="12">
        <v>218.10644814000003</v>
      </c>
      <c r="N163" s="12">
        <v>218.71098102</v>
      </c>
      <c r="O163" s="12">
        <v>215.77846626</v>
      </c>
      <c r="P163" s="12">
        <v>220.37874936</v>
      </c>
      <c r="Q163" s="12">
        <v>220.63063806</v>
      </c>
      <c r="R163" s="12">
        <v>219.00794454</v>
      </c>
      <c r="S163" s="12">
        <v>218.57840801999998</v>
      </c>
      <c r="T163" s="12">
        <v>216.11785314</v>
      </c>
      <c r="U163" s="12">
        <v>208.83164105999998</v>
      </c>
      <c r="V163" s="12">
        <v>206.44002414</v>
      </c>
      <c r="W163" s="12">
        <v>204.69006054</v>
      </c>
      <c r="X163" s="12">
        <v>205.12755144</v>
      </c>
      <c r="Y163" s="12">
        <v>205.0639164</v>
      </c>
    </row>
    <row r="164" spans="1:25" ht="11.25">
      <c r="A164" s="11">
        <v>42320</v>
      </c>
      <c r="B164" s="12">
        <v>214.54818881999998</v>
      </c>
      <c r="C164" s="12">
        <v>215.66445348</v>
      </c>
      <c r="D164" s="12">
        <v>216.07542977999998</v>
      </c>
      <c r="E164" s="12">
        <v>214.83984941999998</v>
      </c>
      <c r="F164" s="12">
        <v>217.817439</v>
      </c>
      <c r="G164" s="12">
        <v>217.77236418</v>
      </c>
      <c r="H164" s="12">
        <v>218.2681872</v>
      </c>
      <c r="I164" s="12">
        <v>217.69016892</v>
      </c>
      <c r="J164" s="12">
        <v>217.46744628</v>
      </c>
      <c r="K164" s="12">
        <v>216.93715428</v>
      </c>
      <c r="L164" s="12">
        <v>217.80683316000002</v>
      </c>
      <c r="M164" s="12">
        <v>217.62653387999998</v>
      </c>
      <c r="N164" s="12">
        <v>217.82804484</v>
      </c>
      <c r="O164" s="12">
        <v>218.25492989999998</v>
      </c>
      <c r="P164" s="12">
        <v>219.3420285</v>
      </c>
      <c r="Q164" s="12">
        <v>219.26778762</v>
      </c>
      <c r="R164" s="12">
        <v>218.23371822000001</v>
      </c>
      <c r="S164" s="12">
        <v>212.12475437999998</v>
      </c>
      <c r="T164" s="12">
        <v>209.79146958</v>
      </c>
      <c r="U164" s="12">
        <v>203.82568458</v>
      </c>
      <c r="V164" s="12">
        <v>203.61356777999998</v>
      </c>
      <c r="W164" s="12">
        <v>203.55788712</v>
      </c>
      <c r="X164" s="12">
        <v>203.60031048</v>
      </c>
      <c r="Y164" s="12">
        <v>205.00293281999998</v>
      </c>
    </row>
    <row r="165" spans="1:25" ht="11.25">
      <c r="A165" s="11">
        <v>42321</v>
      </c>
      <c r="B165" s="12">
        <v>214.97242242</v>
      </c>
      <c r="C165" s="12">
        <v>218.6659062</v>
      </c>
      <c r="D165" s="12">
        <v>218.7056781</v>
      </c>
      <c r="E165" s="12">
        <v>217.82009046</v>
      </c>
      <c r="F165" s="12">
        <v>215.9216451</v>
      </c>
      <c r="G165" s="12">
        <v>215.94550824</v>
      </c>
      <c r="H165" s="12">
        <v>217.94736054</v>
      </c>
      <c r="I165" s="12">
        <v>216.07012686</v>
      </c>
      <c r="J165" s="12">
        <v>216.226563</v>
      </c>
      <c r="K165" s="12">
        <v>214.94060489999998</v>
      </c>
      <c r="L165" s="12">
        <v>216.47314877999997</v>
      </c>
      <c r="M165" s="12">
        <v>216.61897908</v>
      </c>
      <c r="N165" s="12">
        <v>218.13031127999997</v>
      </c>
      <c r="O165" s="12">
        <v>218.14091711999998</v>
      </c>
      <c r="P165" s="12">
        <v>219.42952668</v>
      </c>
      <c r="Q165" s="12">
        <v>219.47195004000002</v>
      </c>
      <c r="R165" s="12">
        <v>219.14582046</v>
      </c>
      <c r="S165" s="12">
        <v>219.37914894</v>
      </c>
      <c r="T165" s="12">
        <v>208.56649506</v>
      </c>
      <c r="U165" s="12">
        <v>203.03820095999998</v>
      </c>
      <c r="V165" s="12">
        <v>204.7192266</v>
      </c>
      <c r="W165" s="12">
        <v>204.72452952</v>
      </c>
      <c r="X165" s="12">
        <v>205.1964894</v>
      </c>
      <c r="Y165" s="12">
        <v>205.53322482</v>
      </c>
    </row>
    <row r="166" spans="1:25" ht="11.25">
      <c r="A166" s="11">
        <v>42322</v>
      </c>
      <c r="B166" s="12">
        <v>208.18468481999997</v>
      </c>
      <c r="C166" s="12">
        <v>209.97442031999998</v>
      </c>
      <c r="D166" s="12">
        <v>216.42277104000001</v>
      </c>
      <c r="E166" s="12">
        <v>216.87086778</v>
      </c>
      <c r="F166" s="12">
        <v>215.68831662</v>
      </c>
      <c r="G166" s="12">
        <v>213.5088165</v>
      </c>
      <c r="H166" s="12">
        <v>214.46069064</v>
      </c>
      <c r="I166" s="12">
        <v>213.50616503999998</v>
      </c>
      <c r="J166" s="12">
        <v>213.23306466000003</v>
      </c>
      <c r="K166" s="12">
        <v>208.34907533999998</v>
      </c>
      <c r="L166" s="12">
        <v>208.34907533999998</v>
      </c>
      <c r="M166" s="12">
        <v>208.70702243999997</v>
      </c>
      <c r="N166" s="12">
        <v>203.67985428</v>
      </c>
      <c r="O166" s="12">
        <v>212.19369233999998</v>
      </c>
      <c r="P166" s="12">
        <v>216.22391154000002</v>
      </c>
      <c r="Q166" s="12">
        <v>217.54964154</v>
      </c>
      <c r="R166" s="12">
        <v>215.07582936</v>
      </c>
      <c r="S166" s="12">
        <v>205.44307518</v>
      </c>
      <c r="T166" s="12">
        <v>200.70756762000002</v>
      </c>
      <c r="U166" s="12">
        <v>199.63637777999998</v>
      </c>
      <c r="V166" s="12">
        <v>199.86970626</v>
      </c>
      <c r="W166" s="12">
        <v>199.03714782</v>
      </c>
      <c r="X166" s="12">
        <v>200.582949</v>
      </c>
      <c r="Y166" s="12">
        <v>200.78976287999998</v>
      </c>
    </row>
    <row r="167" spans="1:25" ht="11.25">
      <c r="A167" s="11">
        <v>42323</v>
      </c>
      <c r="B167" s="12">
        <v>219.71853582</v>
      </c>
      <c r="C167" s="12">
        <v>220.15072379999998</v>
      </c>
      <c r="D167" s="12">
        <v>219.10870002</v>
      </c>
      <c r="E167" s="12">
        <v>219.59656866</v>
      </c>
      <c r="F167" s="12">
        <v>218.89128029999998</v>
      </c>
      <c r="G167" s="12">
        <v>217.39055394000002</v>
      </c>
      <c r="H167" s="12">
        <v>218.07197916</v>
      </c>
      <c r="I167" s="12">
        <v>217.36934226</v>
      </c>
      <c r="J167" s="12">
        <v>216.52087506</v>
      </c>
      <c r="K167" s="12">
        <v>216.61897908</v>
      </c>
      <c r="L167" s="12">
        <v>217.63713972</v>
      </c>
      <c r="M167" s="12">
        <v>217.76175834</v>
      </c>
      <c r="N167" s="12">
        <v>217.56289884</v>
      </c>
      <c r="O167" s="12">
        <v>219.27043908000002</v>
      </c>
      <c r="P167" s="12">
        <v>224.57866199999998</v>
      </c>
      <c r="Q167" s="12">
        <v>226.46650152</v>
      </c>
      <c r="R167" s="12">
        <v>221.99613996</v>
      </c>
      <c r="S167" s="12">
        <v>226.75816212</v>
      </c>
      <c r="T167" s="12">
        <v>216.89738237999998</v>
      </c>
      <c r="U167" s="12">
        <v>207.86385816</v>
      </c>
      <c r="V167" s="12">
        <v>207.55894025999999</v>
      </c>
      <c r="W167" s="12">
        <v>206.70251868000003</v>
      </c>
      <c r="X167" s="12">
        <v>208.25892570000002</v>
      </c>
      <c r="Y167" s="12">
        <v>208.91648777999998</v>
      </c>
    </row>
    <row r="168" spans="1:25" ht="11.25">
      <c r="A168" s="11">
        <v>42324</v>
      </c>
      <c r="B168" s="12">
        <v>208.10514102</v>
      </c>
      <c r="C168" s="12">
        <v>208.85285274</v>
      </c>
      <c r="D168" s="12">
        <v>209.68010826</v>
      </c>
      <c r="E168" s="12">
        <v>212.03195327999998</v>
      </c>
      <c r="F168" s="12">
        <v>213.61222343999998</v>
      </c>
      <c r="G168" s="12">
        <v>211.15432002</v>
      </c>
      <c r="H168" s="12">
        <v>213.96751908000002</v>
      </c>
      <c r="I168" s="12">
        <v>213.74479644</v>
      </c>
      <c r="J168" s="12">
        <v>217.75380396</v>
      </c>
      <c r="K168" s="12">
        <v>216.37239329999997</v>
      </c>
      <c r="L168" s="12">
        <v>212.29709928</v>
      </c>
      <c r="M168" s="12">
        <v>209.08883268000002</v>
      </c>
      <c r="N168" s="12">
        <v>209.9028309</v>
      </c>
      <c r="O168" s="12">
        <v>210.9899295</v>
      </c>
      <c r="P168" s="12">
        <v>212.912238</v>
      </c>
      <c r="Q168" s="12">
        <v>221.75750856</v>
      </c>
      <c r="R168" s="12">
        <v>211.19939483999997</v>
      </c>
      <c r="S168" s="12">
        <v>205.89647484</v>
      </c>
      <c r="T168" s="12">
        <v>203.95295466</v>
      </c>
      <c r="U168" s="12">
        <v>202.74919182</v>
      </c>
      <c r="V168" s="12">
        <v>204.88361712</v>
      </c>
      <c r="W168" s="12">
        <v>204.7059693</v>
      </c>
      <c r="X168" s="12">
        <v>205.68435804</v>
      </c>
      <c r="Y168" s="12">
        <v>205.77185622000002</v>
      </c>
    </row>
    <row r="169" spans="1:25" ht="11.25">
      <c r="A169" s="11">
        <v>42325</v>
      </c>
      <c r="B169" s="12">
        <v>205.620723</v>
      </c>
      <c r="C169" s="12">
        <v>206.05291098</v>
      </c>
      <c r="D169" s="12">
        <v>207.01008804</v>
      </c>
      <c r="E169" s="12">
        <v>208.30134905999998</v>
      </c>
      <c r="F169" s="12">
        <v>206.61236904</v>
      </c>
      <c r="G169" s="12">
        <v>205.98132156</v>
      </c>
      <c r="H169" s="12">
        <v>212.73459018000003</v>
      </c>
      <c r="I169" s="12">
        <v>212.19369233999998</v>
      </c>
      <c r="J169" s="12">
        <v>208.2456684</v>
      </c>
      <c r="K169" s="12">
        <v>206.93054424000002</v>
      </c>
      <c r="L169" s="12">
        <v>207.39189828</v>
      </c>
      <c r="M169" s="12">
        <v>207.27258258</v>
      </c>
      <c r="N169" s="12">
        <v>204.83589084</v>
      </c>
      <c r="O169" s="12">
        <v>205.53057335999998</v>
      </c>
      <c r="P169" s="12">
        <v>210.42516852</v>
      </c>
      <c r="Q169" s="12">
        <v>213.63873804</v>
      </c>
      <c r="R169" s="12">
        <v>207.24606798000002</v>
      </c>
      <c r="S169" s="12">
        <v>204.52567002</v>
      </c>
      <c r="T169" s="12">
        <v>202.6776024</v>
      </c>
      <c r="U169" s="12">
        <v>202.99047468</v>
      </c>
      <c r="V169" s="12">
        <v>202.58214984</v>
      </c>
      <c r="W169" s="12">
        <v>203.0753214</v>
      </c>
      <c r="X169" s="12">
        <v>203.75674662</v>
      </c>
      <c r="Y169" s="12">
        <v>142.67771406</v>
      </c>
    </row>
    <row r="170" spans="1:25" ht="11.25">
      <c r="A170" s="11">
        <v>42326</v>
      </c>
      <c r="B170" s="12">
        <v>206.91728694</v>
      </c>
      <c r="C170" s="12">
        <v>208.68050784</v>
      </c>
      <c r="D170" s="12">
        <v>211.20204629999998</v>
      </c>
      <c r="E170" s="12">
        <v>228.0918465</v>
      </c>
      <c r="F170" s="12">
        <v>227.96987933999998</v>
      </c>
      <c r="G170" s="12">
        <v>226.8854322</v>
      </c>
      <c r="H170" s="12">
        <v>226.29415662000002</v>
      </c>
      <c r="I170" s="12">
        <v>225.60742847999998</v>
      </c>
      <c r="J170" s="12">
        <v>209.06496954</v>
      </c>
      <c r="K170" s="12">
        <v>208.83164105999998</v>
      </c>
      <c r="L170" s="12">
        <v>219.13786608</v>
      </c>
      <c r="M170" s="12">
        <v>219.40301208</v>
      </c>
      <c r="N170" s="12">
        <v>207.82938918000002</v>
      </c>
      <c r="O170" s="12">
        <v>208.64073593999998</v>
      </c>
      <c r="P170" s="12">
        <v>220.74199937999998</v>
      </c>
      <c r="Q170" s="12">
        <v>227.49791946</v>
      </c>
      <c r="R170" s="12">
        <v>216.59246448</v>
      </c>
      <c r="S170" s="12">
        <v>207.09758622</v>
      </c>
      <c r="T170" s="12">
        <v>205.5942084</v>
      </c>
      <c r="U170" s="12">
        <v>205.15936896</v>
      </c>
      <c r="V170" s="12">
        <v>204.6396828</v>
      </c>
      <c r="W170" s="12">
        <v>204.74574120000003</v>
      </c>
      <c r="X170" s="12">
        <v>204.92604048</v>
      </c>
      <c r="Y170" s="12">
        <v>205.11959706</v>
      </c>
    </row>
    <row r="171" spans="1:25" ht="11.25">
      <c r="A171" s="11">
        <v>42327</v>
      </c>
      <c r="B171" s="12">
        <v>209.01459179999998</v>
      </c>
      <c r="C171" s="12">
        <v>209.90017944</v>
      </c>
      <c r="D171" s="12">
        <v>212.76375624</v>
      </c>
      <c r="E171" s="12">
        <v>213.52737672</v>
      </c>
      <c r="F171" s="12">
        <v>213.91448988</v>
      </c>
      <c r="G171" s="12">
        <v>213.9463074</v>
      </c>
      <c r="H171" s="12">
        <v>212.5940628</v>
      </c>
      <c r="I171" s="12">
        <v>212.13536022</v>
      </c>
      <c r="J171" s="12">
        <v>210.57099881999997</v>
      </c>
      <c r="K171" s="12">
        <v>210.25547508000002</v>
      </c>
      <c r="L171" s="12">
        <v>210.30585281999998</v>
      </c>
      <c r="M171" s="12">
        <v>210.25017216</v>
      </c>
      <c r="N171" s="12">
        <v>207.8479494</v>
      </c>
      <c r="O171" s="12">
        <v>209.19754254</v>
      </c>
      <c r="P171" s="12">
        <v>211.83574524</v>
      </c>
      <c r="Q171" s="12">
        <v>216.67731120000002</v>
      </c>
      <c r="R171" s="12">
        <v>211.18348608000002</v>
      </c>
      <c r="S171" s="12">
        <v>208.76535456</v>
      </c>
      <c r="T171" s="12">
        <v>204.14916270000003</v>
      </c>
      <c r="U171" s="12">
        <v>206.90137818000002</v>
      </c>
      <c r="V171" s="12">
        <v>203.62417362000002</v>
      </c>
      <c r="W171" s="12">
        <v>196.28758379999996</v>
      </c>
      <c r="X171" s="12">
        <v>197.17051998</v>
      </c>
      <c r="Y171" s="12">
        <v>203.40410244</v>
      </c>
    </row>
    <row r="172" spans="1:25" ht="11.25">
      <c r="A172" s="11">
        <v>42328</v>
      </c>
      <c r="B172" s="12">
        <v>210.67970868000003</v>
      </c>
      <c r="C172" s="12">
        <v>209.6641995</v>
      </c>
      <c r="D172" s="12">
        <v>213.9993366</v>
      </c>
      <c r="E172" s="12">
        <v>216.25572906000002</v>
      </c>
      <c r="F172" s="12">
        <v>215.98528014000001</v>
      </c>
      <c r="G172" s="12">
        <v>222.19234799999998</v>
      </c>
      <c r="H172" s="12">
        <v>228.25093410000002</v>
      </c>
      <c r="I172" s="12">
        <v>226.17218946</v>
      </c>
      <c r="J172" s="12">
        <v>219.5541453</v>
      </c>
      <c r="K172" s="12">
        <v>214.83984941999998</v>
      </c>
      <c r="L172" s="12">
        <v>218.47765254</v>
      </c>
      <c r="M172" s="12">
        <v>218.83559964000003</v>
      </c>
      <c r="N172" s="12">
        <v>212.37134016000002</v>
      </c>
      <c r="O172" s="12">
        <v>213.16412670000003</v>
      </c>
      <c r="P172" s="12">
        <v>218.37954852</v>
      </c>
      <c r="Q172" s="12">
        <v>224.82789924000002</v>
      </c>
      <c r="R172" s="12">
        <v>215.14741877999998</v>
      </c>
      <c r="S172" s="12">
        <v>211.32931638</v>
      </c>
      <c r="T172" s="12">
        <v>208.19529065999998</v>
      </c>
      <c r="U172" s="12">
        <v>208.39945308</v>
      </c>
      <c r="V172" s="12">
        <v>208.42861914</v>
      </c>
      <c r="W172" s="12">
        <v>206.53547670000003</v>
      </c>
      <c r="X172" s="12">
        <v>205.66579782</v>
      </c>
      <c r="Y172" s="12">
        <v>208.61687279999998</v>
      </c>
    </row>
    <row r="173" spans="1:25" ht="11.25">
      <c r="A173" s="11">
        <v>42329</v>
      </c>
      <c r="B173" s="12">
        <v>213.43457562</v>
      </c>
      <c r="C173" s="12">
        <v>214.68606474</v>
      </c>
      <c r="D173" s="12">
        <v>216.93980574000003</v>
      </c>
      <c r="E173" s="12">
        <v>228.09980087999998</v>
      </c>
      <c r="F173" s="12">
        <v>228.05207460000003</v>
      </c>
      <c r="G173" s="12">
        <v>228.07328627999996</v>
      </c>
      <c r="H173" s="12">
        <v>227.79223152</v>
      </c>
      <c r="I173" s="12">
        <v>226.86687197999998</v>
      </c>
      <c r="J173" s="12">
        <v>225.53849052</v>
      </c>
      <c r="K173" s="12">
        <v>225.06122772000003</v>
      </c>
      <c r="L173" s="12">
        <v>225.26273868</v>
      </c>
      <c r="M173" s="12">
        <v>225.54114198</v>
      </c>
      <c r="N173" s="12">
        <v>213.6944187</v>
      </c>
      <c r="O173" s="12">
        <v>216.40951374000002</v>
      </c>
      <c r="P173" s="12">
        <v>226.37635188</v>
      </c>
      <c r="Q173" s="12">
        <v>226.64414933999998</v>
      </c>
      <c r="R173" s="12">
        <v>223.37755062000002</v>
      </c>
      <c r="S173" s="12">
        <v>212.14596606</v>
      </c>
      <c r="T173" s="12">
        <v>209.86040753999998</v>
      </c>
      <c r="U173" s="12">
        <v>208.33316658</v>
      </c>
      <c r="V173" s="12">
        <v>210.62137656000002</v>
      </c>
      <c r="W173" s="12">
        <v>210.32971596000002</v>
      </c>
      <c r="X173" s="12">
        <v>210.55774152</v>
      </c>
      <c r="Y173" s="12">
        <v>210.33501888</v>
      </c>
    </row>
    <row r="174" spans="1:25" ht="11.25">
      <c r="A174" s="11">
        <v>42330</v>
      </c>
      <c r="B174" s="12">
        <v>213.92509572</v>
      </c>
      <c r="C174" s="12">
        <v>231.29215872000003</v>
      </c>
      <c r="D174" s="12">
        <v>233.84551470000002</v>
      </c>
      <c r="E174" s="12">
        <v>247.81075452000002</v>
      </c>
      <c r="F174" s="12">
        <v>245.24679270000001</v>
      </c>
      <c r="G174" s="12">
        <v>233.63604935999996</v>
      </c>
      <c r="H174" s="12">
        <v>248.01226548</v>
      </c>
      <c r="I174" s="12">
        <v>232.35539418000002</v>
      </c>
      <c r="J174" s="12">
        <v>231.28685579999998</v>
      </c>
      <c r="K174" s="12">
        <v>229.4440911</v>
      </c>
      <c r="L174" s="12">
        <v>228.79978631999998</v>
      </c>
      <c r="M174" s="12">
        <v>228.34903812000002</v>
      </c>
      <c r="N174" s="12">
        <v>224.19420029999998</v>
      </c>
      <c r="O174" s="12">
        <v>225.49341569999999</v>
      </c>
      <c r="P174" s="12">
        <v>226.45854714</v>
      </c>
      <c r="Q174" s="12">
        <v>227.2566366</v>
      </c>
      <c r="R174" s="12">
        <v>226.17749238</v>
      </c>
      <c r="S174" s="12">
        <v>224.72714376</v>
      </c>
      <c r="T174" s="12">
        <v>222.30636077999998</v>
      </c>
      <c r="U174" s="12">
        <v>214.23001362</v>
      </c>
      <c r="V174" s="12">
        <v>212.79027083999998</v>
      </c>
      <c r="W174" s="12">
        <v>213.68646431999997</v>
      </c>
      <c r="X174" s="12">
        <v>213.21980736</v>
      </c>
      <c r="Y174" s="12">
        <v>209.74639476</v>
      </c>
    </row>
    <row r="175" spans="1:25" ht="11.25">
      <c r="A175" s="11">
        <v>42331</v>
      </c>
      <c r="B175" s="12">
        <v>197.54172437999998</v>
      </c>
      <c r="C175" s="12">
        <v>195.08382096</v>
      </c>
      <c r="D175" s="12">
        <v>196.19213124</v>
      </c>
      <c r="E175" s="12">
        <v>218.09849376</v>
      </c>
      <c r="F175" s="12">
        <v>226.86687197999998</v>
      </c>
      <c r="G175" s="12">
        <v>199.06366242</v>
      </c>
      <c r="H175" s="12">
        <v>226.69717854</v>
      </c>
      <c r="I175" s="12">
        <v>201.74163702</v>
      </c>
      <c r="J175" s="12">
        <v>198.10383389999998</v>
      </c>
      <c r="K175" s="12">
        <v>196.15766226</v>
      </c>
      <c r="L175" s="12">
        <v>196.7250747</v>
      </c>
      <c r="M175" s="12">
        <v>196.4334141</v>
      </c>
      <c r="N175" s="12">
        <v>195.810321</v>
      </c>
      <c r="O175" s="12">
        <v>195.72282282</v>
      </c>
      <c r="P175" s="12">
        <v>225.08509085999998</v>
      </c>
      <c r="Q175" s="12">
        <v>225.73469856</v>
      </c>
      <c r="R175" s="12">
        <v>198.8727573</v>
      </c>
      <c r="S175" s="12">
        <v>221.97492827999997</v>
      </c>
      <c r="T175" s="12">
        <v>219.97572744000001</v>
      </c>
      <c r="U175" s="12">
        <v>210.54448422000002</v>
      </c>
      <c r="V175" s="12">
        <v>206.04230514</v>
      </c>
      <c r="W175" s="12">
        <v>210.22896048</v>
      </c>
      <c r="X175" s="12">
        <v>211.05886746000002</v>
      </c>
      <c r="Y175" s="12">
        <v>193.0130307</v>
      </c>
    </row>
    <row r="176" spans="1:25" ht="11.25">
      <c r="A176" s="11">
        <v>42332</v>
      </c>
      <c r="B176" s="12">
        <v>194.17171872</v>
      </c>
      <c r="C176" s="12">
        <v>193.8084687</v>
      </c>
      <c r="D176" s="12">
        <v>194.78420598</v>
      </c>
      <c r="E176" s="12">
        <v>196.38303635999998</v>
      </c>
      <c r="F176" s="12">
        <v>211.80127626</v>
      </c>
      <c r="G176" s="12">
        <v>195.66449070000002</v>
      </c>
      <c r="H176" s="12">
        <v>196.62962214</v>
      </c>
      <c r="I176" s="12">
        <v>197.33491049999998</v>
      </c>
      <c r="J176" s="12">
        <v>197.06446158</v>
      </c>
      <c r="K176" s="12">
        <v>200.84014062000003</v>
      </c>
      <c r="L176" s="12">
        <v>201.03104574000002</v>
      </c>
      <c r="M176" s="12">
        <v>202.06246368</v>
      </c>
      <c r="N176" s="12">
        <v>200.60150922000003</v>
      </c>
      <c r="O176" s="12">
        <v>198.47768975999998</v>
      </c>
      <c r="P176" s="12">
        <v>216.3856506</v>
      </c>
      <c r="Q176" s="12">
        <v>227.10285192</v>
      </c>
      <c r="R176" s="12">
        <v>213.19859568</v>
      </c>
      <c r="S176" s="12">
        <v>233.29666248</v>
      </c>
      <c r="T176" s="12">
        <v>222.6165816</v>
      </c>
      <c r="U176" s="12">
        <v>222.05712354000002</v>
      </c>
      <c r="V176" s="12">
        <v>221.61963264000002</v>
      </c>
      <c r="W176" s="12">
        <v>222.28249764</v>
      </c>
      <c r="X176" s="12">
        <v>224.05632437999998</v>
      </c>
      <c r="Y176" s="12">
        <v>202.11284142</v>
      </c>
    </row>
    <row r="177" spans="1:25" ht="11.25">
      <c r="A177" s="11">
        <v>42333</v>
      </c>
      <c r="B177" s="12">
        <v>224.33207622000003</v>
      </c>
      <c r="C177" s="12">
        <v>217.71403206000002</v>
      </c>
      <c r="D177" s="12">
        <v>223.71428604000002</v>
      </c>
      <c r="E177" s="12">
        <v>232.81939968</v>
      </c>
      <c r="F177" s="12">
        <v>221.65410162</v>
      </c>
      <c r="G177" s="12">
        <v>227.6543556</v>
      </c>
      <c r="H177" s="12">
        <v>223.58966742</v>
      </c>
      <c r="I177" s="12">
        <v>222.7756692</v>
      </c>
      <c r="J177" s="12">
        <v>221.51092278</v>
      </c>
      <c r="K177" s="12">
        <v>223.60822764000002</v>
      </c>
      <c r="L177" s="12">
        <v>226.4479413</v>
      </c>
      <c r="M177" s="12">
        <v>223.83360174</v>
      </c>
      <c r="N177" s="12">
        <v>224.29495577999998</v>
      </c>
      <c r="O177" s="12">
        <v>223.54724406</v>
      </c>
      <c r="P177" s="12">
        <v>209.597913</v>
      </c>
      <c r="Q177" s="12">
        <v>212.1963438</v>
      </c>
      <c r="R177" s="12">
        <v>226.00779894</v>
      </c>
      <c r="S177" s="12">
        <v>215.44703375999998</v>
      </c>
      <c r="T177" s="12">
        <v>211.27628718000003</v>
      </c>
      <c r="U177" s="12">
        <v>209.98767762</v>
      </c>
      <c r="V177" s="12">
        <v>209.42291664</v>
      </c>
      <c r="W177" s="12">
        <v>208.96686552</v>
      </c>
      <c r="X177" s="12">
        <v>209.42821956</v>
      </c>
      <c r="Y177" s="12">
        <v>194.63042129999997</v>
      </c>
    </row>
    <row r="178" spans="1:25" ht="11.25">
      <c r="A178" s="11">
        <v>42334</v>
      </c>
      <c r="B178" s="12">
        <v>198.99472446</v>
      </c>
      <c r="C178" s="12">
        <v>220.51397382</v>
      </c>
      <c r="D178" s="12">
        <v>220.91699574000003</v>
      </c>
      <c r="E178" s="12">
        <v>221.62493556</v>
      </c>
      <c r="F178" s="12">
        <v>222.93475679999997</v>
      </c>
      <c r="G178" s="12">
        <v>235.09170089999998</v>
      </c>
      <c r="H178" s="12">
        <v>238.09580508</v>
      </c>
      <c r="I178" s="12">
        <v>232.79023362</v>
      </c>
      <c r="J178" s="12">
        <v>226.21461281999999</v>
      </c>
      <c r="K178" s="12">
        <v>221.56130052</v>
      </c>
      <c r="L178" s="12">
        <v>222.61923306</v>
      </c>
      <c r="M178" s="12">
        <v>222.26393742000002</v>
      </c>
      <c r="N178" s="12">
        <v>223.36429332</v>
      </c>
      <c r="O178" s="12">
        <v>219.49846464</v>
      </c>
      <c r="P178" s="12">
        <v>220.3893552</v>
      </c>
      <c r="Q178" s="12">
        <v>220.45829316</v>
      </c>
      <c r="R178" s="12">
        <v>218.89658322</v>
      </c>
      <c r="S178" s="12">
        <v>212.04786203999998</v>
      </c>
      <c r="T178" s="12">
        <v>205.98927594</v>
      </c>
      <c r="U178" s="12">
        <v>184.82797368</v>
      </c>
      <c r="V178" s="12">
        <v>190.86269664000002</v>
      </c>
      <c r="W178" s="12">
        <v>183.6798915</v>
      </c>
      <c r="X178" s="12">
        <v>182.33825274</v>
      </c>
      <c r="Y178" s="12">
        <v>176.66412834</v>
      </c>
    </row>
    <row r="179" spans="1:25" ht="11.25">
      <c r="A179" s="11">
        <v>42335</v>
      </c>
      <c r="B179" s="12">
        <v>182.62461041999998</v>
      </c>
      <c r="C179" s="12">
        <v>190.78050138</v>
      </c>
      <c r="D179" s="12">
        <v>203.37228492</v>
      </c>
      <c r="E179" s="12">
        <v>205.1964894</v>
      </c>
      <c r="F179" s="12">
        <v>212.71868142</v>
      </c>
      <c r="G179" s="12">
        <v>208.14756438</v>
      </c>
      <c r="H179" s="12">
        <v>213.92774718</v>
      </c>
      <c r="I179" s="12">
        <v>221.41016729999998</v>
      </c>
      <c r="J179" s="12">
        <v>215.8155867</v>
      </c>
      <c r="K179" s="12">
        <v>213.96221616000003</v>
      </c>
      <c r="L179" s="12">
        <v>216.88677654000003</v>
      </c>
      <c r="M179" s="12">
        <v>214.64894429999998</v>
      </c>
      <c r="N179" s="12">
        <v>209.99298054</v>
      </c>
      <c r="O179" s="12">
        <v>202.57684692</v>
      </c>
      <c r="P179" s="12">
        <v>219.76891356000002</v>
      </c>
      <c r="Q179" s="12">
        <v>210.85470504</v>
      </c>
      <c r="R179" s="12">
        <v>213.81638586</v>
      </c>
      <c r="S179" s="12">
        <v>208.41005891999998</v>
      </c>
      <c r="T179" s="12">
        <v>201.81057497999998</v>
      </c>
      <c r="U179" s="12">
        <v>199.54092522000002</v>
      </c>
      <c r="V179" s="12">
        <v>199.8405402</v>
      </c>
      <c r="W179" s="12">
        <v>198.98146716</v>
      </c>
      <c r="X179" s="12">
        <v>190.69300320000002</v>
      </c>
      <c r="Y179" s="12">
        <v>187.6438242</v>
      </c>
    </row>
    <row r="180" spans="1:25" ht="11.25">
      <c r="A180" s="11">
        <v>42336</v>
      </c>
      <c r="B180" s="12">
        <v>200.81627748</v>
      </c>
      <c r="C180" s="12">
        <v>201.89011877999997</v>
      </c>
      <c r="D180" s="12">
        <v>205.47754416</v>
      </c>
      <c r="E180" s="12">
        <v>212.61527448</v>
      </c>
      <c r="F180" s="12">
        <v>211.87551714</v>
      </c>
      <c r="G180" s="12">
        <v>212.07967956000002</v>
      </c>
      <c r="H180" s="12">
        <v>213.10579458</v>
      </c>
      <c r="I180" s="12">
        <v>212.5808055</v>
      </c>
      <c r="J180" s="12">
        <v>211.27628718000003</v>
      </c>
      <c r="K180" s="12">
        <v>212.81413398</v>
      </c>
      <c r="L180" s="12">
        <v>211.98157554</v>
      </c>
      <c r="M180" s="12">
        <v>212.08233102</v>
      </c>
      <c r="N180" s="12">
        <v>210.38274516</v>
      </c>
      <c r="O180" s="12">
        <v>211.20734922</v>
      </c>
      <c r="P180" s="12">
        <v>205.42716642</v>
      </c>
      <c r="Q180" s="12">
        <v>211.22325798</v>
      </c>
      <c r="R180" s="12">
        <v>210.62933094</v>
      </c>
      <c r="S180" s="12">
        <v>200.03144532</v>
      </c>
      <c r="T180" s="12">
        <v>202.62457320000001</v>
      </c>
      <c r="U180" s="12">
        <v>198.16746894</v>
      </c>
      <c r="V180" s="12">
        <v>199.03979927999998</v>
      </c>
      <c r="W180" s="12">
        <v>199.69736135999997</v>
      </c>
      <c r="X180" s="12">
        <v>200.04735408</v>
      </c>
      <c r="Y180" s="12">
        <v>198.58374816</v>
      </c>
    </row>
    <row r="181" spans="1:25" ht="11.25">
      <c r="A181" s="11">
        <v>42337</v>
      </c>
      <c r="B181" s="12">
        <v>205.12224852</v>
      </c>
      <c r="C181" s="12">
        <v>199.41100368</v>
      </c>
      <c r="D181" s="12">
        <v>203.46243456</v>
      </c>
      <c r="E181" s="12">
        <v>210.89977986</v>
      </c>
      <c r="F181" s="12">
        <v>211.6527945</v>
      </c>
      <c r="G181" s="12">
        <v>211.94710656</v>
      </c>
      <c r="H181" s="12">
        <v>221.25638262</v>
      </c>
      <c r="I181" s="12">
        <v>220.22231322</v>
      </c>
      <c r="J181" s="12">
        <v>218.89128029999998</v>
      </c>
      <c r="K181" s="12">
        <v>217.950012</v>
      </c>
      <c r="L181" s="12">
        <v>214.41561581999997</v>
      </c>
      <c r="M181" s="12">
        <v>212.18043504</v>
      </c>
      <c r="N181" s="12">
        <v>221.66735892</v>
      </c>
      <c r="O181" s="12">
        <v>209.75965206</v>
      </c>
      <c r="P181" s="12">
        <v>202.5052575</v>
      </c>
      <c r="Q181" s="12">
        <v>210.13085646</v>
      </c>
      <c r="R181" s="12">
        <v>208.74149142</v>
      </c>
      <c r="S181" s="12">
        <v>208.03885452</v>
      </c>
      <c r="T181" s="12">
        <v>215.14741877999998</v>
      </c>
      <c r="U181" s="12">
        <v>213.80578002</v>
      </c>
      <c r="V181" s="12">
        <v>217.12275648</v>
      </c>
      <c r="W181" s="12">
        <v>218.23106675999998</v>
      </c>
      <c r="X181" s="12">
        <v>217.50721818000002</v>
      </c>
      <c r="Y181" s="12">
        <v>199.67349822000003</v>
      </c>
    </row>
    <row r="182" spans="1:25" ht="11.25">
      <c r="A182" s="11">
        <v>42338</v>
      </c>
      <c r="B182" s="12">
        <v>198.39814596</v>
      </c>
      <c r="C182" s="12">
        <v>192.27327336</v>
      </c>
      <c r="D182" s="12">
        <v>191.2630671</v>
      </c>
      <c r="E182" s="12">
        <v>189.34606151999998</v>
      </c>
      <c r="F182" s="12">
        <v>198.3822372</v>
      </c>
      <c r="G182" s="12">
        <v>195.24821147999998</v>
      </c>
      <c r="H182" s="12">
        <v>196.51030644</v>
      </c>
      <c r="I182" s="12">
        <v>201.0469545</v>
      </c>
      <c r="J182" s="12">
        <v>222.64574766</v>
      </c>
      <c r="K182" s="12">
        <v>223.46504879999998</v>
      </c>
      <c r="L182" s="12">
        <v>223.97412912000001</v>
      </c>
      <c r="M182" s="12">
        <v>221.5162257</v>
      </c>
      <c r="N182" s="12">
        <v>225.08509085999998</v>
      </c>
      <c r="O182" s="12">
        <v>207.27258258</v>
      </c>
      <c r="P182" s="12">
        <v>211.50696420000003</v>
      </c>
      <c r="Q182" s="12">
        <v>226.3153683</v>
      </c>
      <c r="R182" s="12">
        <v>209.74109183999997</v>
      </c>
      <c r="S182" s="12">
        <v>205.22035254</v>
      </c>
      <c r="T182" s="12">
        <v>202.56889254</v>
      </c>
      <c r="U182" s="12">
        <v>196.31144694</v>
      </c>
      <c r="V182" s="12">
        <v>196.74628638</v>
      </c>
      <c r="W182" s="12">
        <v>198.48034122</v>
      </c>
      <c r="X182" s="12">
        <v>198.85684854000002</v>
      </c>
      <c r="Y182" s="12">
        <v>195.04404906</v>
      </c>
    </row>
    <row r="184" spans="1:25" s="35" customFormat="1" ht="15">
      <c r="A184" s="36" t="s">
        <v>109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6" spans="1:25" ht="34.5" customHeight="1">
      <c r="A186" s="49" t="s">
        <v>89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1"/>
    </row>
    <row r="187" spans="1:25" ht="12.75">
      <c r="A187" s="24" t="s">
        <v>22</v>
      </c>
      <c r="B187" s="23" t="s">
        <v>23</v>
      </c>
      <c r="C187" s="9" t="s">
        <v>24</v>
      </c>
      <c r="D187" s="10" t="s">
        <v>25</v>
      </c>
      <c r="E187" s="7" t="s">
        <v>26</v>
      </c>
      <c r="F187" s="7" t="s">
        <v>27</v>
      </c>
      <c r="G187" s="9" t="s">
        <v>28</v>
      </c>
      <c r="H187" s="10" t="s">
        <v>29</v>
      </c>
      <c r="I187" s="7" t="s">
        <v>30</v>
      </c>
      <c r="J187" s="7" t="s">
        <v>31</v>
      </c>
      <c r="K187" s="7" t="s">
        <v>32</v>
      </c>
      <c r="L187" s="7" t="s">
        <v>33</v>
      </c>
      <c r="M187" s="7" t="s">
        <v>34</v>
      </c>
      <c r="N187" s="7" t="s">
        <v>35</v>
      </c>
      <c r="O187" s="7" t="s">
        <v>36</v>
      </c>
      <c r="P187" s="7" t="s">
        <v>37</v>
      </c>
      <c r="Q187" s="7" t="s">
        <v>38</v>
      </c>
      <c r="R187" s="7" t="s">
        <v>39</v>
      </c>
      <c r="S187" s="7" t="s">
        <v>40</v>
      </c>
      <c r="T187" s="7" t="s">
        <v>41</v>
      </c>
      <c r="U187" s="7" t="s">
        <v>42</v>
      </c>
      <c r="V187" s="7" t="s">
        <v>43</v>
      </c>
      <c r="W187" s="7" t="s">
        <v>44</v>
      </c>
      <c r="X187" s="7" t="s">
        <v>45</v>
      </c>
      <c r="Y187" s="7" t="s">
        <v>64</v>
      </c>
    </row>
    <row r="188" spans="1:25" ht="11.25">
      <c r="A188" s="11">
        <f>A153</f>
        <v>42309</v>
      </c>
      <c r="B188" s="12">
        <v>195.93766424</v>
      </c>
      <c r="C188" s="12">
        <v>200.67174872</v>
      </c>
      <c r="D188" s="12">
        <v>201.24103736</v>
      </c>
      <c r="E188" s="12">
        <v>205.67299936</v>
      </c>
      <c r="F188" s="12">
        <v>206.17487224</v>
      </c>
      <c r="G188" s="12">
        <v>206.36962888</v>
      </c>
      <c r="H188" s="12">
        <v>206.82655792</v>
      </c>
      <c r="I188" s="12">
        <v>205.7304276</v>
      </c>
      <c r="J188" s="12">
        <v>203.48573248</v>
      </c>
      <c r="K188" s="12">
        <v>203.19859128</v>
      </c>
      <c r="L188" s="12">
        <v>203.44328552</v>
      </c>
      <c r="M188" s="12">
        <v>204.57686904000002</v>
      </c>
      <c r="N188" s="12">
        <v>204.12992752</v>
      </c>
      <c r="O188" s="12">
        <v>203.80533312</v>
      </c>
      <c r="P188" s="12">
        <v>209.30096600000002</v>
      </c>
      <c r="Q188" s="12">
        <v>210.0999676</v>
      </c>
      <c r="R188" s="12">
        <v>206.24478488</v>
      </c>
      <c r="S188" s="12">
        <v>202.46700544</v>
      </c>
      <c r="T188" s="12">
        <v>196.67674072</v>
      </c>
      <c r="U188" s="12">
        <v>194.4070768</v>
      </c>
      <c r="V188" s="12">
        <v>194.64428039999999</v>
      </c>
      <c r="W188" s="12">
        <v>195.54066032</v>
      </c>
      <c r="X188" s="12">
        <v>195.48323208</v>
      </c>
      <c r="Y188" s="12">
        <v>194.91144656</v>
      </c>
    </row>
    <row r="189" spans="1:25" ht="11.25">
      <c r="A189" s="11">
        <f aca="true" t="shared" si="2" ref="A189:A217">A154</f>
        <v>42310</v>
      </c>
      <c r="B189" s="12">
        <v>204.03754296</v>
      </c>
      <c r="C189" s="12">
        <v>210.89647232</v>
      </c>
      <c r="D189" s="12">
        <v>210.89397544</v>
      </c>
      <c r="E189" s="12">
        <v>211.41832024</v>
      </c>
      <c r="F189" s="12">
        <v>213.60309024000003</v>
      </c>
      <c r="G189" s="12">
        <v>213.62556216000002</v>
      </c>
      <c r="H189" s="12">
        <v>213.11619864</v>
      </c>
      <c r="I189" s="12">
        <v>212.60433824</v>
      </c>
      <c r="J189" s="12">
        <v>224.48199639999999</v>
      </c>
      <c r="K189" s="12">
        <v>219.67799928</v>
      </c>
      <c r="L189" s="12">
        <v>211.40583583999998</v>
      </c>
      <c r="M189" s="12">
        <v>211.42081712</v>
      </c>
      <c r="N189" s="12">
        <v>210.17737088</v>
      </c>
      <c r="O189" s="12">
        <v>210.90895672000002</v>
      </c>
      <c r="P189" s="12">
        <v>217.83030808</v>
      </c>
      <c r="Q189" s="12">
        <v>240.68425072000002</v>
      </c>
      <c r="R189" s="12">
        <v>213.25602392000002</v>
      </c>
      <c r="S189" s="12">
        <v>211.31844504</v>
      </c>
      <c r="T189" s="12">
        <v>210.00009239999997</v>
      </c>
      <c r="U189" s="12">
        <v>206.44952904000002</v>
      </c>
      <c r="V189" s="12">
        <v>202.56438376</v>
      </c>
      <c r="W189" s="12">
        <v>209.11869375999999</v>
      </c>
      <c r="X189" s="12">
        <v>211.8477836</v>
      </c>
      <c r="Y189" s="12">
        <v>212.04254024000002</v>
      </c>
    </row>
    <row r="190" spans="1:25" ht="11.25">
      <c r="A190" s="11">
        <f t="shared" si="2"/>
        <v>42311</v>
      </c>
      <c r="B190" s="12">
        <v>197.23853872</v>
      </c>
      <c r="C190" s="12">
        <v>197.2285512</v>
      </c>
      <c r="D190" s="12">
        <v>207.33841832</v>
      </c>
      <c r="E190" s="12">
        <v>213.82531256</v>
      </c>
      <c r="F190" s="12">
        <v>213.63804656</v>
      </c>
      <c r="G190" s="12">
        <v>215.07125567999998</v>
      </c>
      <c r="H190" s="12">
        <v>215.16364024</v>
      </c>
      <c r="I190" s="12">
        <v>215.13867144</v>
      </c>
      <c r="J190" s="12">
        <v>210.05003</v>
      </c>
      <c r="K190" s="12">
        <v>198.18985</v>
      </c>
      <c r="L190" s="12">
        <v>199.58560592</v>
      </c>
      <c r="M190" s="12">
        <v>200.84403344</v>
      </c>
      <c r="N190" s="12">
        <v>199.91020032</v>
      </c>
      <c r="O190" s="12">
        <v>204.28723096</v>
      </c>
      <c r="P190" s="12">
        <v>212.13991856</v>
      </c>
      <c r="Q190" s="12">
        <v>212.59185384</v>
      </c>
      <c r="R190" s="12">
        <v>211.84029296</v>
      </c>
      <c r="S190" s="12">
        <v>202.0724984</v>
      </c>
      <c r="T190" s="12">
        <v>194.11494183999997</v>
      </c>
      <c r="U190" s="12">
        <v>193.73042232</v>
      </c>
      <c r="V190" s="12">
        <v>193.83529127999998</v>
      </c>
      <c r="W190" s="12">
        <v>194.71419304</v>
      </c>
      <c r="X190" s="12">
        <v>195.37336936</v>
      </c>
      <c r="Y190" s="12">
        <v>195.03878744</v>
      </c>
    </row>
    <row r="191" spans="1:25" ht="11.25">
      <c r="A191" s="11">
        <f t="shared" si="2"/>
        <v>42312</v>
      </c>
      <c r="B191" s="12">
        <v>192.54939807999997</v>
      </c>
      <c r="C191" s="12">
        <v>193.86275695999998</v>
      </c>
      <c r="D191" s="12">
        <v>194.53941144</v>
      </c>
      <c r="E191" s="12">
        <v>196.50944976</v>
      </c>
      <c r="F191" s="12">
        <v>197.3533952</v>
      </c>
      <c r="G191" s="12">
        <v>200.01756616</v>
      </c>
      <c r="H191" s="12">
        <v>197.63304576</v>
      </c>
      <c r="I191" s="12">
        <v>199.21856456</v>
      </c>
      <c r="J191" s="12">
        <v>196.17736472</v>
      </c>
      <c r="K191" s="12">
        <v>191.97012192</v>
      </c>
      <c r="L191" s="12">
        <v>192.02255639999998</v>
      </c>
      <c r="M191" s="12">
        <v>192.30220695999998</v>
      </c>
      <c r="N191" s="12">
        <v>193.15364304</v>
      </c>
      <c r="O191" s="12">
        <v>193.73541608</v>
      </c>
      <c r="P191" s="12">
        <v>202.74415912</v>
      </c>
      <c r="Q191" s="12">
        <v>208.33717031999998</v>
      </c>
      <c r="R191" s="12">
        <v>194.99634048</v>
      </c>
      <c r="S191" s="12">
        <v>192.29221944</v>
      </c>
      <c r="T191" s="12">
        <v>192.01506576</v>
      </c>
      <c r="U191" s="12">
        <v>189.71793616000002</v>
      </c>
      <c r="V191" s="12">
        <v>188.12492672000002</v>
      </c>
      <c r="W191" s="12">
        <v>184.30220344</v>
      </c>
      <c r="X191" s="12">
        <v>187.76537599999997</v>
      </c>
      <c r="Y191" s="12">
        <v>184.86150456</v>
      </c>
    </row>
    <row r="192" spans="1:25" ht="11.25">
      <c r="A192" s="11">
        <f t="shared" si="2"/>
        <v>42313</v>
      </c>
      <c r="B192" s="12">
        <v>177.8902156</v>
      </c>
      <c r="C192" s="12">
        <v>188.26225512</v>
      </c>
      <c r="D192" s="12">
        <v>190.49696272000003</v>
      </c>
      <c r="E192" s="12">
        <v>192.32967264</v>
      </c>
      <c r="F192" s="12">
        <v>195.26600351999997</v>
      </c>
      <c r="G192" s="12">
        <v>196.4919716</v>
      </c>
      <c r="H192" s="12">
        <v>194.83903704000002</v>
      </c>
      <c r="I192" s="12">
        <v>190.20233087999998</v>
      </c>
      <c r="J192" s="12">
        <v>187.41331592</v>
      </c>
      <c r="K192" s="12">
        <v>187.49571296</v>
      </c>
      <c r="L192" s="12">
        <v>187.61806008</v>
      </c>
      <c r="M192" s="12">
        <v>188.76912176</v>
      </c>
      <c r="N192" s="12">
        <v>190.0625056</v>
      </c>
      <c r="O192" s="12">
        <v>190.73416631999999</v>
      </c>
      <c r="P192" s="12">
        <v>193.36587784</v>
      </c>
      <c r="Q192" s="12">
        <v>195.05127184</v>
      </c>
      <c r="R192" s="12">
        <v>195.06125936</v>
      </c>
      <c r="S192" s="12">
        <v>193.34090904</v>
      </c>
      <c r="T192" s="12">
        <v>191.10869832</v>
      </c>
      <c r="U192" s="12">
        <v>188.09995792</v>
      </c>
      <c r="V192" s="12">
        <v>187.74789784</v>
      </c>
      <c r="W192" s="12">
        <v>181.5980824</v>
      </c>
      <c r="X192" s="12">
        <v>188.18235496</v>
      </c>
      <c r="Y192" s="12">
        <v>188.65925904</v>
      </c>
    </row>
    <row r="193" spans="1:25" ht="11.25">
      <c r="A193" s="11">
        <f t="shared" si="2"/>
        <v>42314</v>
      </c>
      <c r="B193" s="12">
        <v>195.06375624</v>
      </c>
      <c r="C193" s="12">
        <v>195.99009872000002</v>
      </c>
      <c r="D193" s="12">
        <v>197.13616663999997</v>
      </c>
      <c r="E193" s="12">
        <v>200.2123228</v>
      </c>
      <c r="F193" s="12">
        <v>202.27474568000002</v>
      </c>
      <c r="G193" s="12">
        <v>202.23729248</v>
      </c>
      <c r="H193" s="12">
        <v>202.63679327999998</v>
      </c>
      <c r="I193" s="12">
        <v>195.942658</v>
      </c>
      <c r="J193" s="12">
        <v>200.38460752</v>
      </c>
      <c r="K193" s="12">
        <v>196.36463072</v>
      </c>
      <c r="L193" s="12">
        <v>198.01257152</v>
      </c>
      <c r="M193" s="12">
        <v>198.59434456</v>
      </c>
      <c r="N193" s="12">
        <v>197.03629143999999</v>
      </c>
      <c r="O193" s="12">
        <v>199.34091168</v>
      </c>
      <c r="P193" s="12">
        <v>212.33966895999998</v>
      </c>
      <c r="Q193" s="12">
        <v>212.19984368000001</v>
      </c>
      <c r="R193" s="12">
        <v>208.67175224</v>
      </c>
      <c r="S193" s="12">
        <v>197.62056135999998</v>
      </c>
      <c r="T193" s="12">
        <v>195.18360648</v>
      </c>
      <c r="U193" s="12">
        <v>193.62805024</v>
      </c>
      <c r="V193" s="12">
        <v>193.10120856</v>
      </c>
      <c r="W193" s="12">
        <v>193.1086992</v>
      </c>
      <c r="X193" s="12">
        <v>193.75039736</v>
      </c>
      <c r="Y193" s="12">
        <v>194.28472968</v>
      </c>
    </row>
    <row r="194" spans="1:25" ht="11.25">
      <c r="A194" s="11">
        <f t="shared" si="2"/>
        <v>42315</v>
      </c>
      <c r="B194" s="12">
        <v>198.88398263999997</v>
      </c>
      <c r="C194" s="12">
        <v>202.39459592</v>
      </c>
      <c r="D194" s="12">
        <v>203.17611936</v>
      </c>
      <c r="E194" s="12">
        <v>205.97512183999999</v>
      </c>
      <c r="F194" s="12">
        <v>215.21857160000002</v>
      </c>
      <c r="G194" s="12">
        <v>213.49322752</v>
      </c>
      <c r="H194" s="12">
        <v>213.87525016</v>
      </c>
      <c r="I194" s="12">
        <v>213.80533752</v>
      </c>
      <c r="J194" s="12">
        <v>210.61432488</v>
      </c>
      <c r="K194" s="12">
        <v>207.6030876</v>
      </c>
      <c r="L194" s="12">
        <v>207.65052832</v>
      </c>
      <c r="M194" s="12">
        <v>207.27100256</v>
      </c>
      <c r="N194" s="12">
        <v>201.86276048000002</v>
      </c>
      <c r="O194" s="12">
        <v>212.98136712000002</v>
      </c>
      <c r="P194" s="12">
        <v>214.24728528</v>
      </c>
      <c r="Q194" s="12">
        <v>214.43704816000002</v>
      </c>
      <c r="R194" s="12">
        <v>213.41332735999998</v>
      </c>
      <c r="S194" s="12">
        <v>205.64803056</v>
      </c>
      <c r="T194" s="12">
        <v>199.96762855999998</v>
      </c>
      <c r="U194" s="12">
        <v>196.64178439999998</v>
      </c>
      <c r="V194" s="12">
        <v>196.25227112</v>
      </c>
      <c r="W194" s="12">
        <v>196.33217127999998</v>
      </c>
      <c r="X194" s="12">
        <v>196.98635384</v>
      </c>
      <c r="Y194" s="12">
        <v>196.66425632</v>
      </c>
    </row>
    <row r="195" spans="1:25" ht="11.25">
      <c r="A195" s="11">
        <f t="shared" si="2"/>
        <v>42316</v>
      </c>
      <c r="B195" s="12">
        <v>196.04003632</v>
      </c>
      <c r="C195" s="12">
        <v>200.62181112000002</v>
      </c>
      <c r="D195" s="12">
        <v>196.12493024</v>
      </c>
      <c r="E195" s="12">
        <v>207.45577168000003</v>
      </c>
      <c r="F195" s="12">
        <v>208.46451119999998</v>
      </c>
      <c r="G195" s="12">
        <v>207.39334968</v>
      </c>
      <c r="H195" s="12">
        <v>206.75914216</v>
      </c>
      <c r="I195" s="12">
        <v>202.92143760000002</v>
      </c>
      <c r="J195" s="12">
        <v>200.80158648000003</v>
      </c>
      <c r="K195" s="12">
        <v>199.52817768</v>
      </c>
      <c r="L195" s="12">
        <v>199.57312151999997</v>
      </c>
      <c r="M195" s="12">
        <v>200.6742456</v>
      </c>
      <c r="N195" s="12">
        <v>201.22106232</v>
      </c>
      <c r="O195" s="12">
        <v>197.92518072000001</v>
      </c>
      <c r="P195" s="12">
        <v>213.8078344</v>
      </c>
      <c r="Q195" s="12">
        <v>214.42706063999998</v>
      </c>
      <c r="R195" s="12">
        <v>210.99135375999998</v>
      </c>
      <c r="S195" s="12">
        <v>200.50445776</v>
      </c>
      <c r="T195" s="12">
        <v>195.14865016000002</v>
      </c>
      <c r="U195" s="12">
        <v>192.23229432</v>
      </c>
      <c r="V195" s="12">
        <v>191.12617648</v>
      </c>
      <c r="W195" s="12">
        <v>190.98884807999997</v>
      </c>
      <c r="X195" s="12">
        <v>191.14365464</v>
      </c>
      <c r="Y195" s="12">
        <v>191.94015936000002</v>
      </c>
    </row>
    <row r="196" spans="1:25" ht="11.25">
      <c r="A196" s="11">
        <f t="shared" si="2"/>
        <v>42317</v>
      </c>
      <c r="B196" s="12">
        <v>185.54564968</v>
      </c>
      <c r="C196" s="12">
        <v>186.66924568000002</v>
      </c>
      <c r="D196" s="12">
        <v>187.89271688</v>
      </c>
      <c r="E196" s="12">
        <v>189.46575127999998</v>
      </c>
      <c r="F196" s="12">
        <v>191.6854776</v>
      </c>
      <c r="G196" s="12">
        <v>188.53691192000002</v>
      </c>
      <c r="H196" s="12">
        <v>193.68048472</v>
      </c>
      <c r="I196" s="12">
        <v>188.98635031999999</v>
      </c>
      <c r="J196" s="12">
        <v>188.65426527999998</v>
      </c>
      <c r="K196" s="12">
        <v>188.3022052</v>
      </c>
      <c r="L196" s="12">
        <v>188.25975824</v>
      </c>
      <c r="M196" s="12">
        <v>186.40207951999997</v>
      </c>
      <c r="N196" s="12">
        <v>187.66799767999998</v>
      </c>
      <c r="O196" s="12">
        <v>189.1012068</v>
      </c>
      <c r="P196" s="12">
        <v>194.35214544</v>
      </c>
      <c r="Q196" s="12">
        <v>196.80657848</v>
      </c>
      <c r="R196" s="12">
        <v>194.2697484</v>
      </c>
      <c r="S196" s="12">
        <v>190.324678</v>
      </c>
      <c r="T196" s="12">
        <v>189.59558904000002</v>
      </c>
      <c r="U196" s="12">
        <v>187.34590016</v>
      </c>
      <c r="V196" s="12">
        <v>185.39833376</v>
      </c>
      <c r="W196" s="12">
        <v>186.78160527999998</v>
      </c>
      <c r="X196" s="12">
        <v>187.18609983999997</v>
      </c>
      <c r="Y196" s="12">
        <v>186.78160527999998</v>
      </c>
    </row>
    <row r="197" spans="1:25" ht="11.25">
      <c r="A197" s="11">
        <f t="shared" si="2"/>
        <v>42318</v>
      </c>
      <c r="B197" s="12">
        <v>187.18110607999998</v>
      </c>
      <c r="C197" s="12">
        <v>187.453266</v>
      </c>
      <c r="D197" s="12">
        <v>192.63928575999998</v>
      </c>
      <c r="E197" s="12">
        <v>196.88897552</v>
      </c>
      <c r="F197" s="12">
        <v>197.10620408</v>
      </c>
      <c r="G197" s="12">
        <v>197.97012456000002</v>
      </c>
      <c r="H197" s="12">
        <v>197.64303328</v>
      </c>
      <c r="I197" s="12">
        <v>198.86650448</v>
      </c>
      <c r="J197" s="12">
        <v>195.13616576</v>
      </c>
      <c r="K197" s="12">
        <v>186.62180496</v>
      </c>
      <c r="L197" s="12">
        <v>187.87024495999998</v>
      </c>
      <c r="M197" s="12">
        <v>187.89771063999999</v>
      </c>
      <c r="N197" s="12">
        <v>186.5419048</v>
      </c>
      <c r="O197" s="12">
        <v>188.89396576</v>
      </c>
      <c r="P197" s="12">
        <v>189.1012068</v>
      </c>
      <c r="Q197" s="12">
        <v>189.06625048</v>
      </c>
      <c r="R197" s="12">
        <v>190.1249276</v>
      </c>
      <c r="S197" s="12">
        <v>186.94889624</v>
      </c>
      <c r="T197" s="12">
        <v>189.43079496</v>
      </c>
      <c r="U197" s="12">
        <v>187.15114352</v>
      </c>
      <c r="V197" s="12">
        <v>184.6942136</v>
      </c>
      <c r="W197" s="12">
        <v>182.97636016</v>
      </c>
      <c r="X197" s="12">
        <v>181.25600984</v>
      </c>
      <c r="Y197" s="12">
        <v>181.2610036</v>
      </c>
    </row>
    <row r="198" spans="1:25" ht="11.25">
      <c r="A198" s="11">
        <f t="shared" si="2"/>
        <v>42319</v>
      </c>
      <c r="B198" s="12">
        <v>201.99509512</v>
      </c>
      <c r="C198" s="12">
        <v>203.58560768</v>
      </c>
      <c r="D198" s="12">
        <v>203.99259912</v>
      </c>
      <c r="E198" s="12">
        <v>206.40208832</v>
      </c>
      <c r="F198" s="12">
        <v>208.0150728</v>
      </c>
      <c r="G198" s="12">
        <v>207.71794408</v>
      </c>
      <c r="H198" s="12">
        <v>208.49447376</v>
      </c>
      <c r="I198" s="12">
        <v>207.00383639999998</v>
      </c>
      <c r="J198" s="12">
        <v>201.62805376</v>
      </c>
      <c r="K198" s="12">
        <v>205.29347360000003</v>
      </c>
      <c r="L198" s="12">
        <v>205.57562104000002</v>
      </c>
      <c r="M198" s="12">
        <v>205.39085192000002</v>
      </c>
      <c r="N198" s="12">
        <v>205.96014056</v>
      </c>
      <c r="O198" s="12">
        <v>203.19859128</v>
      </c>
      <c r="P198" s="12">
        <v>207.53067808</v>
      </c>
      <c r="Q198" s="12">
        <v>207.76788168</v>
      </c>
      <c r="R198" s="12">
        <v>206.23979112</v>
      </c>
      <c r="S198" s="12">
        <v>205.83529656</v>
      </c>
      <c r="T198" s="12">
        <v>203.51819192000002</v>
      </c>
      <c r="U198" s="12">
        <v>196.65676568</v>
      </c>
      <c r="V198" s="12">
        <v>194.40457992</v>
      </c>
      <c r="W198" s="12">
        <v>192.75663912</v>
      </c>
      <c r="X198" s="12">
        <v>193.16862432</v>
      </c>
      <c r="Y198" s="12">
        <v>193.1086992</v>
      </c>
    </row>
    <row r="199" spans="1:25" ht="11.25">
      <c r="A199" s="11">
        <f t="shared" si="2"/>
        <v>42320</v>
      </c>
      <c r="B199" s="12">
        <v>202.04003895999998</v>
      </c>
      <c r="C199" s="12">
        <v>203.09122544</v>
      </c>
      <c r="D199" s="12">
        <v>203.47824183999998</v>
      </c>
      <c r="E199" s="12">
        <v>202.31469575999998</v>
      </c>
      <c r="F199" s="12">
        <v>205.118692</v>
      </c>
      <c r="G199" s="12">
        <v>205.07624504</v>
      </c>
      <c r="H199" s="12">
        <v>205.54316160000002</v>
      </c>
      <c r="I199" s="12">
        <v>204.99884176</v>
      </c>
      <c r="J199" s="12">
        <v>204.78910384</v>
      </c>
      <c r="K199" s="12">
        <v>204.28972783999998</v>
      </c>
      <c r="L199" s="12">
        <v>205.10870448000003</v>
      </c>
      <c r="M199" s="12">
        <v>204.93891663999997</v>
      </c>
      <c r="N199" s="12">
        <v>205.12867952</v>
      </c>
      <c r="O199" s="12">
        <v>205.53067719999999</v>
      </c>
      <c r="P199" s="12">
        <v>206.554398</v>
      </c>
      <c r="Q199" s="12">
        <v>206.48448536</v>
      </c>
      <c r="R199" s="12">
        <v>205.51070216000002</v>
      </c>
      <c r="S199" s="12">
        <v>199.75789063999997</v>
      </c>
      <c r="T199" s="12">
        <v>197.56063624</v>
      </c>
      <c r="U199" s="12">
        <v>191.94265624000002</v>
      </c>
      <c r="V199" s="12">
        <v>191.74290584</v>
      </c>
      <c r="W199" s="12">
        <v>191.69047136</v>
      </c>
      <c r="X199" s="12">
        <v>191.73042144000001</v>
      </c>
      <c r="Y199" s="12">
        <v>193.05127095999998</v>
      </c>
    </row>
    <row r="200" spans="1:25" ht="11.25">
      <c r="A200" s="11">
        <f t="shared" si="2"/>
        <v>42321</v>
      </c>
      <c r="B200" s="12">
        <v>202.43953976</v>
      </c>
      <c r="C200" s="12">
        <v>205.9176936</v>
      </c>
      <c r="D200" s="12">
        <v>205.9551468</v>
      </c>
      <c r="E200" s="12">
        <v>205.12118887999998</v>
      </c>
      <c r="F200" s="12">
        <v>203.33342280000002</v>
      </c>
      <c r="G200" s="12">
        <v>203.35589472</v>
      </c>
      <c r="H200" s="12">
        <v>205.24103911999998</v>
      </c>
      <c r="I200" s="12">
        <v>203.47324808</v>
      </c>
      <c r="J200" s="12">
        <v>203.620564</v>
      </c>
      <c r="K200" s="12">
        <v>202.4095772</v>
      </c>
      <c r="L200" s="12">
        <v>203.85277383999997</v>
      </c>
      <c r="M200" s="12">
        <v>203.99010224</v>
      </c>
      <c r="N200" s="12">
        <v>205.41332383999998</v>
      </c>
      <c r="O200" s="12">
        <v>205.42331135999999</v>
      </c>
      <c r="P200" s="12">
        <v>206.63679504</v>
      </c>
      <c r="Q200" s="12">
        <v>206.67674512000002</v>
      </c>
      <c r="R200" s="12">
        <v>206.36962888</v>
      </c>
      <c r="S200" s="12">
        <v>206.58935431999998</v>
      </c>
      <c r="T200" s="12">
        <v>196.40707768000001</v>
      </c>
      <c r="U200" s="12">
        <v>191.20108288</v>
      </c>
      <c r="V200" s="12">
        <v>192.7841048</v>
      </c>
      <c r="W200" s="12">
        <v>192.78909856</v>
      </c>
      <c r="X200" s="12">
        <v>193.23354319999999</v>
      </c>
      <c r="Y200" s="12">
        <v>193.55064696</v>
      </c>
    </row>
    <row r="201" spans="1:25" ht="11.25">
      <c r="A201" s="11">
        <f t="shared" si="2"/>
        <v>42322</v>
      </c>
      <c r="B201" s="12">
        <v>196.04752695999997</v>
      </c>
      <c r="C201" s="12">
        <v>197.73292095999997</v>
      </c>
      <c r="D201" s="12">
        <v>203.80533312</v>
      </c>
      <c r="E201" s="12">
        <v>204.22730583999999</v>
      </c>
      <c r="F201" s="12">
        <v>203.11369736</v>
      </c>
      <c r="G201" s="12">
        <v>201.061262</v>
      </c>
      <c r="H201" s="12">
        <v>201.95764192000001</v>
      </c>
      <c r="I201" s="12">
        <v>201.05876512</v>
      </c>
      <c r="J201" s="12">
        <v>200.80158648000003</v>
      </c>
      <c r="K201" s="12">
        <v>196.20233352</v>
      </c>
      <c r="L201" s="12">
        <v>196.20233352</v>
      </c>
      <c r="M201" s="12">
        <v>196.53941232</v>
      </c>
      <c r="N201" s="12">
        <v>191.80532784</v>
      </c>
      <c r="O201" s="12">
        <v>199.82280952</v>
      </c>
      <c r="P201" s="12">
        <v>203.61806712</v>
      </c>
      <c r="Q201" s="12">
        <v>204.86650712</v>
      </c>
      <c r="R201" s="12">
        <v>202.53691808</v>
      </c>
      <c r="S201" s="12">
        <v>193.46575304</v>
      </c>
      <c r="T201" s="12">
        <v>189.00632536</v>
      </c>
      <c r="U201" s="12">
        <v>187.99758584</v>
      </c>
      <c r="V201" s="12">
        <v>188.21731128</v>
      </c>
      <c r="W201" s="12">
        <v>187.43329096</v>
      </c>
      <c r="X201" s="12">
        <v>188.888972</v>
      </c>
      <c r="Y201" s="12">
        <v>189.08372864</v>
      </c>
    </row>
    <row r="202" spans="1:25" ht="11.25">
      <c r="A202" s="11">
        <f t="shared" si="2"/>
        <v>42323</v>
      </c>
      <c r="B202" s="12">
        <v>206.90895496</v>
      </c>
      <c r="C202" s="12">
        <v>207.3159464</v>
      </c>
      <c r="D202" s="12">
        <v>206.33467256</v>
      </c>
      <c r="E202" s="12">
        <v>206.79409848</v>
      </c>
      <c r="F202" s="12">
        <v>206.12992839999998</v>
      </c>
      <c r="G202" s="12">
        <v>204.71669432000002</v>
      </c>
      <c r="H202" s="12">
        <v>205.35839248</v>
      </c>
      <c r="I202" s="12">
        <v>204.69671928</v>
      </c>
      <c r="J202" s="12">
        <v>203.89771768</v>
      </c>
      <c r="K202" s="12">
        <v>203.99010224</v>
      </c>
      <c r="L202" s="12">
        <v>204.94890416</v>
      </c>
      <c r="M202" s="12">
        <v>205.06625752</v>
      </c>
      <c r="N202" s="12">
        <v>204.87899152</v>
      </c>
      <c r="O202" s="12">
        <v>206.48698224</v>
      </c>
      <c r="P202" s="12">
        <v>211.485736</v>
      </c>
      <c r="Q202" s="12">
        <v>213.26351456</v>
      </c>
      <c r="R202" s="12">
        <v>209.05377488</v>
      </c>
      <c r="S202" s="12">
        <v>213.53817136</v>
      </c>
      <c r="T202" s="12">
        <v>204.25227464</v>
      </c>
      <c r="U202" s="12">
        <v>195.74540448000002</v>
      </c>
      <c r="V202" s="12">
        <v>195.45826327999998</v>
      </c>
      <c r="W202" s="12">
        <v>194.65177104</v>
      </c>
      <c r="X202" s="12">
        <v>196.1174396</v>
      </c>
      <c r="Y202" s="12">
        <v>196.73666583999997</v>
      </c>
    </row>
    <row r="203" spans="1:25" ht="11.25">
      <c r="A203" s="11">
        <f t="shared" si="2"/>
        <v>42324</v>
      </c>
      <c r="B203" s="12">
        <v>195.97262056</v>
      </c>
      <c r="C203" s="12">
        <v>196.67674072</v>
      </c>
      <c r="D203" s="12">
        <v>197.45576727999998</v>
      </c>
      <c r="E203" s="12">
        <v>199.67049984</v>
      </c>
      <c r="F203" s="12">
        <v>201.15864032</v>
      </c>
      <c r="G203" s="12">
        <v>198.84403256000002</v>
      </c>
      <c r="H203" s="12">
        <v>201.49322224000002</v>
      </c>
      <c r="I203" s="12">
        <v>201.28348432</v>
      </c>
      <c r="J203" s="12">
        <v>205.05876688</v>
      </c>
      <c r="K203" s="12">
        <v>203.75789239999997</v>
      </c>
      <c r="L203" s="12">
        <v>199.92018783999998</v>
      </c>
      <c r="M203" s="12">
        <v>196.89896304</v>
      </c>
      <c r="N203" s="12">
        <v>197.66550519999998</v>
      </c>
      <c r="O203" s="12">
        <v>198.689226</v>
      </c>
      <c r="P203" s="12">
        <v>200.499464</v>
      </c>
      <c r="Q203" s="12">
        <v>208.82905567999998</v>
      </c>
      <c r="R203" s="12">
        <v>198.88647952</v>
      </c>
      <c r="S203" s="12">
        <v>193.89271952</v>
      </c>
      <c r="T203" s="12">
        <v>192.06250648</v>
      </c>
      <c r="U203" s="12">
        <v>190.92892296</v>
      </c>
      <c r="V203" s="12">
        <v>192.93891136</v>
      </c>
      <c r="W203" s="12">
        <v>192.7716204</v>
      </c>
      <c r="X203" s="12">
        <v>193.69296912000001</v>
      </c>
      <c r="Y203" s="12">
        <v>193.77536616</v>
      </c>
    </row>
    <row r="204" spans="1:25" ht="11.25">
      <c r="A204" s="11">
        <f t="shared" si="2"/>
        <v>42325</v>
      </c>
      <c r="B204" s="12">
        <v>193.63304399999998</v>
      </c>
      <c r="C204" s="12">
        <v>194.04003544</v>
      </c>
      <c r="D204" s="12">
        <v>194.94140912</v>
      </c>
      <c r="E204" s="12">
        <v>196.15738968</v>
      </c>
      <c r="F204" s="12">
        <v>194.56687712000002</v>
      </c>
      <c r="G204" s="12">
        <v>193.97261968</v>
      </c>
      <c r="H204" s="12">
        <v>200.33217304000001</v>
      </c>
      <c r="I204" s="12">
        <v>199.82280952</v>
      </c>
      <c r="J204" s="12">
        <v>196.1049552</v>
      </c>
      <c r="K204" s="12">
        <v>194.86650272000003</v>
      </c>
      <c r="L204" s="12">
        <v>195.30095984</v>
      </c>
      <c r="M204" s="12">
        <v>195.18860024</v>
      </c>
      <c r="N204" s="12">
        <v>192.89396752</v>
      </c>
      <c r="O204" s="12">
        <v>193.54815008</v>
      </c>
      <c r="P204" s="12">
        <v>198.15739056</v>
      </c>
      <c r="Q204" s="12">
        <v>201.18360912</v>
      </c>
      <c r="R204" s="12">
        <v>195.16363144000002</v>
      </c>
      <c r="S204" s="12">
        <v>192.60183256</v>
      </c>
      <c r="T204" s="12">
        <v>190.8615072</v>
      </c>
      <c r="U204" s="12">
        <v>191.15613904000003</v>
      </c>
      <c r="V204" s="12">
        <v>190.77161952</v>
      </c>
      <c r="W204" s="12">
        <v>191.2360392</v>
      </c>
      <c r="X204" s="12">
        <v>191.87773736</v>
      </c>
      <c r="Y204" s="12">
        <v>134.35960968</v>
      </c>
    </row>
    <row r="205" spans="1:25" ht="11.25">
      <c r="A205" s="11">
        <f t="shared" si="2"/>
        <v>42326</v>
      </c>
      <c r="B205" s="12">
        <v>194.85401832</v>
      </c>
      <c r="C205" s="12">
        <v>196.51444352</v>
      </c>
      <c r="D205" s="12">
        <v>198.8889764</v>
      </c>
      <c r="E205" s="12">
        <v>214.79410199999998</v>
      </c>
      <c r="F205" s="12">
        <v>214.67924551999997</v>
      </c>
      <c r="G205" s="12">
        <v>213.6580216</v>
      </c>
      <c r="H205" s="12">
        <v>213.10121736000002</v>
      </c>
      <c r="I205" s="12">
        <v>212.45452544</v>
      </c>
      <c r="J205" s="12">
        <v>196.87649112</v>
      </c>
      <c r="K205" s="12">
        <v>196.65676568</v>
      </c>
      <c r="L205" s="12">
        <v>206.36213824</v>
      </c>
      <c r="M205" s="12">
        <v>206.61182624</v>
      </c>
      <c r="N205" s="12">
        <v>195.71294504000002</v>
      </c>
      <c r="O205" s="12">
        <v>196.47699032</v>
      </c>
      <c r="P205" s="12">
        <v>207.87275064</v>
      </c>
      <c r="Q205" s="12">
        <v>214.23480088</v>
      </c>
      <c r="R205" s="12">
        <v>203.96513344</v>
      </c>
      <c r="S205" s="12">
        <v>195.02380616000002</v>
      </c>
      <c r="T205" s="12">
        <v>193.6080752</v>
      </c>
      <c r="U205" s="12">
        <v>193.19858688</v>
      </c>
      <c r="V205" s="12">
        <v>192.7091984</v>
      </c>
      <c r="W205" s="12">
        <v>192.8090736</v>
      </c>
      <c r="X205" s="12">
        <v>192.97886144</v>
      </c>
      <c r="Y205" s="12">
        <v>193.16113368</v>
      </c>
    </row>
    <row r="206" spans="1:25" ht="11.25">
      <c r="A206" s="11">
        <f t="shared" si="2"/>
        <v>42327</v>
      </c>
      <c r="B206" s="12">
        <v>196.82905039999997</v>
      </c>
      <c r="C206" s="12">
        <v>197.66300832</v>
      </c>
      <c r="D206" s="12">
        <v>200.35963872</v>
      </c>
      <c r="E206" s="12">
        <v>201.07874016000002</v>
      </c>
      <c r="F206" s="12">
        <v>201.44328464</v>
      </c>
      <c r="G206" s="12">
        <v>201.4732472</v>
      </c>
      <c r="H206" s="12">
        <v>200.1998384</v>
      </c>
      <c r="I206" s="12">
        <v>199.76787816</v>
      </c>
      <c r="J206" s="12">
        <v>198.29471895999998</v>
      </c>
      <c r="K206" s="12">
        <v>197.99759024000002</v>
      </c>
      <c r="L206" s="12">
        <v>198.04503096</v>
      </c>
      <c r="M206" s="12">
        <v>197.99259648</v>
      </c>
      <c r="N206" s="12">
        <v>195.7304232</v>
      </c>
      <c r="O206" s="12">
        <v>197.00133512</v>
      </c>
      <c r="P206" s="12">
        <v>199.48573072</v>
      </c>
      <c r="Q206" s="12">
        <v>204.0450336</v>
      </c>
      <c r="R206" s="12">
        <v>198.87149824000002</v>
      </c>
      <c r="S206" s="12">
        <v>196.59434368</v>
      </c>
      <c r="T206" s="12">
        <v>192.24727560000002</v>
      </c>
      <c r="U206" s="12">
        <v>194.83903704000002</v>
      </c>
      <c r="V206" s="12">
        <v>191.75289336</v>
      </c>
      <c r="W206" s="12">
        <v>184.8440264</v>
      </c>
      <c r="X206" s="12">
        <v>185.67548744</v>
      </c>
      <c r="Y206" s="12">
        <v>191.54565232000002</v>
      </c>
    </row>
    <row r="207" spans="1:25" ht="11.25">
      <c r="A207" s="11">
        <f t="shared" si="2"/>
        <v>42328</v>
      </c>
      <c r="B207" s="12">
        <v>198.39709104000002</v>
      </c>
      <c r="C207" s="12">
        <v>197.440786</v>
      </c>
      <c r="D207" s="12">
        <v>201.5231848</v>
      </c>
      <c r="E207" s="12">
        <v>203.64802968</v>
      </c>
      <c r="F207" s="12">
        <v>203.39334792</v>
      </c>
      <c r="G207" s="12">
        <v>209.238544</v>
      </c>
      <c r="H207" s="12">
        <v>214.94391480000002</v>
      </c>
      <c r="I207" s="12">
        <v>212.98636088</v>
      </c>
      <c r="J207" s="12">
        <v>206.7541484</v>
      </c>
      <c r="K207" s="12">
        <v>202.31469575999998</v>
      </c>
      <c r="L207" s="12">
        <v>205.74041512</v>
      </c>
      <c r="M207" s="12">
        <v>206.07749392000002</v>
      </c>
      <c r="N207" s="12">
        <v>199.99010048</v>
      </c>
      <c r="O207" s="12">
        <v>200.73666760000003</v>
      </c>
      <c r="P207" s="12">
        <v>205.64803056</v>
      </c>
      <c r="Q207" s="12">
        <v>211.72044272000002</v>
      </c>
      <c r="R207" s="12">
        <v>202.60433383999998</v>
      </c>
      <c r="S207" s="12">
        <v>199.00882664</v>
      </c>
      <c r="T207" s="12">
        <v>196.05751448</v>
      </c>
      <c r="U207" s="12">
        <v>196.24977424</v>
      </c>
      <c r="V207" s="12">
        <v>196.27723992</v>
      </c>
      <c r="W207" s="12">
        <v>194.49446760000004</v>
      </c>
      <c r="X207" s="12">
        <v>193.67549096</v>
      </c>
      <c r="Y207" s="12">
        <v>196.45451839999998</v>
      </c>
    </row>
    <row r="208" spans="1:25" ht="11.25">
      <c r="A208" s="11">
        <f t="shared" si="2"/>
        <v>42329</v>
      </c>
      <c r="B208" s="12">
        <v>200.99134936000002</v>
      </c>
      <c r="C208" s="12">
        <v>202.16987672000002</v>
      </c>
      <c r="D208" s="12">
        <v>204.29222472</v>
      </c>
      <c r="E208" s="12">
        <v>214.80159264</v>
      </c>
      <c r="F208" s="12">
        <v>214.75664880000002</v>
      </c>
      <c r="G208" s="12">
        <v>214.77662383999998</v>
      </c>
      <c r="H208" s="12">
        <v>214.51195456</v>
      </c>
      <c r="I208" s="12">
        <v>213.64054344</v>
      </c>
      <c r="J208" s="12">
        <v>212.38960656</v>
      </c>
      <c r="K208" s="12">
        <v>211.94016816</v>
      </c>
      <c r="L208" s="12">
        <v>212.12993104000003</v>
      </c>
      <c r="M208" s="12">
        <v>212.39210344</v>
      </c>
      <c r="N208" s="12">
        <v>201.2360436</v>
      </c>
      <c r="O208" s="12">
        <v>203.79284872</v>
      </c>
      <c r="P208" s="12">
        <v>213.17862064</v>
      </c>
      <c r="Q208" s="12">
        <v>213.43080551999998</v>
      </c>
      <c r="R208" s="12">
        <v>210.35464936</v>
      </c>
      <c r="S208" s="12">
        <v>199.77786568</v>
      </c>
      <c r="T208" s="12">
        <v>197.62555512</v>
      </c>
      <c r="U208" s="12">
        <v>196.18735224</v>
      </c>
      <c r="V208" s="12">
        <v>198.34215968</v>
      </c>
      <c r="W208" s="12">
        <v>198.06750288</v>
      </c>
      <c r="X208" s="12">
        <v>198.28223456</v>
      </c>
      <c r="Y208" s="12">
        <v>198.07249664</v>
      </c>
    </row>
    <row r="209" spans="1:25" ht="11.25">
      <c r="A209" s="11">
        <f t="shared" si="2"/>
        <v>42330</v>
      </c>
      <c r="B209" s="12">
        <v>201.45327216</v>
      </c>
      <c r="C209" s="12">
        <v>217.80783616000002</v>
      </c>
      <c r="D209" s="12">
        <v>220.21233160000003</v>
      </c>
      <c r="E209" s="12">
        <v>233.36339856</v>
      </c>
      <c r="F209" s="12">
        <v>230.94891560000002</v>
      </c>
      <c r="G209" s="12">
        <v>220.01507807999997</v>
      </c>
      <c r="H209" s="12">
        <v>233.55316144</v>
      </c>
      <c r="I209" s="12">
        <v>218.80908504000004</v>
      </c>
      <c r="J209" s="12">
        <v>217.80284239999997</v>
      </c>
      <c r="K209" s="12">
        <v>216.0675108</v>
      </c>
      <c r="L209" s="12">
        <v>215.46076895999997</v>
      </c>
      <c r="M209" s="12">
        <v>215.03629936000002</v>
      </c>
      <c r="N209" s="12">
        <v>211.1236884</v>
      </c>
      <c r="O209" s="12">
        <v>212.3471596</v>
      </c>
      <c r="P209" s="12">
        <v>213.25602392000002</v>
      </c>
      <c r="Q209" s="12">
        <v>214.0075848</v>
      </c>
      <c r="R209" s="12">
        <v>212.99135464</v>
      </c>
      <c r="S209" s="12">
        <v>211.62556128</v>
      </c>
      <c r="T209" s="12">
        <v>209.34590984</v>
      </c>
      <c r="U209" s="12">
        <v>201.74041336</v>
      </c>
      <c r="V209" s="12">
        <v>200.38460752</v>
      </c>
      <c r="W209" s="12">
        <v>201.22855295999997</v>
      </c>
      <c r="X209" s="12">
        <v>200.78910208</v>
      </c>
      <c r="Y209" s="12">
        <v>197.51818927999997</v>
      </c>
    </row>
    <row r="210" spans="1:25" ht="11.25">
      <c r="A210" s="11">
        <f t="shared" si="2"/>
        <v>42331</v>
      </c>
      <c r="B210" s="12">
        <v>186.02505064</v>
      </c>
      <c r="C210" s="12">
        <v>183.71044288</v>
      </c>
      <c r="D210" s="12">
        <v>184.75413872000001</v>
      </c>
      <c r="E210" s="12">
        <v>205.38336128</v>
      </c>
      <c r="F210" s="12">
        <v>213.64054344</v>
      </c>
      <c r="G210" s="12">
        <v>187.45825976</v>
      </c>
      <c r="H210" s="12">
        <v>213.48074312</v>
      </c>
      <c r="I210" s="12">
        <v>189.98010856000002</v>
      </c>
      <c r="J210" s="12">
        <v>186.5543892</v>
      </c>
      <c r="K210" s="12">
        <v>184.72167928</v>
      </c>
      <c r="L210" s="12">
        <v>185.2560116</v>
      </c>
      <c r="M210" s="12">
        <v>184.9813548</v>
      </c>
      <c r="N210" s="12">
        <v>184.394588</v>
      </c>
      <c r="O210" s="12">
        <v>184.31219095999998</v>
      </c>
      <c r="P210" s="12">
        <v>211.96264007999997</v>
      </c>
      <c r="Q210" s="12">
        <v>212.57437568</v>
      </c>
      <c r="R210" s="12">
        <v>187.27848439999997</v>
      </c>
      <c r="S210" s="12">
        <v>209.03379983999997</v>
      </c>
      <c r="T210" s="12">
        <v>207.15115232</v>
      </c>
      <c r="U210" s="12">
        <v>198.26975016000003</v>
      </c>
      <c r="V210" s="12">
        <v>194.03004792</v>
      </c>
      <c r="W210" s="12">
        <v>197.97262144</v>
      </c>
      <c r="X210" s="12">
        <v>198.75414488</v>
      </c>
      <c r="Y210" s="12">
        <v>181.76037960000002</v>
      </c>
    </row>
    <row r="211" spans="1:25" ht="11.25">
      <c r="A211" s="11">
        <f t="shared" si="2"/>
        <v>42332</v>
      </c>
      <c r="B211" s="12">
        <v>182.85151616000002</v>
      </c>
      <c r="C211" s="12">
        <v>182.5094436</v>
      </c>
      <c r="D211" s="12">
        <v>183.42829544</v>
      </c>
      <c r="E211" s="12">
        <v>184.93391408</v>
      </c>
      <c r="F211" s="12">
        <v>199.45327128</v>
      </c>
      <c r="G211" s="12">
        <v>184.25725960000003</v>
      </c>
      <c r="H211" s="12">
        <v>185.16612392</v>
      </c>
      <c r="I211" s="12">
        <v>185.83029399999998</v>
      </c>
      <c r="J211" s="12">
        <v>185.57561224</v>
      </c>
      <c r="K211" s="12">
        <v>189.13116936000003</v>
      </c>
      <c r="L211" s="12">
        <v>189.31094472</v>
      </c>
      <c r="M211" s="12">
        <v>190.28223104000003</v>
      </c>
      <c r="N211" s="12">
        <v>188.90645016000002</v>
      </c>
      <c r="O211" s="12">
        <v>186.90644927999998</v>
      </c>
      <c r="P211" s="12">
        <v>203.7703768</v>
      </c>
      <c r="Q211" s="12">
        <v>213.86276576</v>
      </c>
      <c r="R211" s="12">
        <v>200.76912704</v>
      </c>
      <c r="S211" s="12">
        <v>219.69547744</v>
      </c>
      <c r="T211" s="12">
        <v>209.6380448</v>
      </c>
      <c r="U211" s="12">
        <v>209.11120312</v>
      </c>
      <c r="V211" s="12">
        <v>208.69921792000002</v>
      </c>
      <c r="W211" s="12">
        <v>209.32343792</v>
      </c>
      <c r="X211" s="12">
        <v>210.99385063999998</v>
      </c>
      <c r="Y211" s="12">
        <v>190.32967176</v>
      </c>
    </row>
    <row r="212" spans="1:25" ht="11.25">
      <c r="A212" s="11">
        <f t="shared" si="2"/>
        <v>42333</v>
      </c>
      <c r="B212" s="12">
        <v>211.25352616</v>
      </c>
      <c r="C212" s="12">
        <v>205.02131368000002</v>
      </c>
      <c r="D212" s="12">
        <v>210.67175312</v>
      </c>
      <c r="E212" s="12">
        <v>219.24603904</v>
      </c>
      <c r="F212" s="12">
        <v>208.73167736000002</v>
      </c>
      <c r="G212" s="12">
        <v>214.3821168</v>
      </c>
      <c r="H212" s="12">
        <v>210.55439976</v>
      </c>
      <c r="I212" s="12">
        <v>209.78785760000002</v>
      </c>
      <c r="J212" s="12">
        <v>208.59684584</v>
      </c>
      <c r="K212" s="12">
        <v>210.57187792000002</v>
      </c>
      <c r="L212" s="12">
        <v>213.24603639999998</v>
      </c>
      <c r="M212" s="12">
        <v>210.78411272</v>
      </c>
      <c r="N212" s="12">
        <v>211.21856984</v>
      </c>
      <c r="O212" s="12">
        <v>210.51444967999998</v>
      </c>
      <c r="P212" s="12">
        <v>197.378364</v>
      </c>
      <c r="Q212" s="12">
        <v>199.8253064</v>
      </c>
      <c r="R212" s="12">
        <v>212.83155431999998</v>
      </c>
      <c r="S212" s="12">
        <v>202.88648127999997</v>
      </c>
      <c r="T212" s="12">
        <v>198.95888904</v>
      </c>
      <c r="U212" s="12">
        <v>197.74540536</v>
      </c>
      <c r="V212" s="12">
        <v>197.21356992000003</v>
      </c>
      <c r="W212" s="12">
        <v>196.78410656</v>
      </c>
      <c r="X212" s="12">
        <v>197.21856368000002</v>
      </c>
      <c r="Y212" s="12">
        <v>183.28347639999998</v>
      </c>
    </row>
    <row r="213" spans="1:25" ht="11.25">
      <c r="A213" s="11">
        <f t="shared" si="2"/>
        <v>42334</v>
      </c>
      <c r="B213" s="12">
        <v>187.39334087999998</v>
      </c>
      <c r="C213" s="12">
        <v>207.65801896</v>
      </c>
      <c r="D213" s="12">
        <v>208.03754472000003</v>
      </c>
      <c r="E213" s="12">
        <v>208.70421168000001</v>
      </c>
      <c r="F213" s="12">
        <v>209.93767039999997</v>
      </c>
      <c r="G213" s="12">
        <v>221.38586519999998</v>
      </c>
      <c r="H213" s="12">
        <v>224.21483024</v>
      </c>
      <c r="I213" s="12">
        <v>219.21857336</v>
      </c>
      <c r="J213" s="12">
        <v>213.02631096</v>
      </c>
      <c r="K213" s="12">
        <v>208.64428655999998</v>
      </c>
      <c r="L213" s="12">
        <v>209.64054168</v>
      </c>
      <c r="M213" s="12">
        <v>209.30595976</v>
      </c>
      <c r="N213" s="12">
        <v>210.34216496</v>
      </c>
      <c r="O213" s="12">
        <v>206.70171392</v>
      </c>
      <c r="P213" s="12">
        <v>207.5406656</v>
      </c>
      <c r="Q213" s="12">
        <v>207.60558448</v>
      </c>
      <c r="R213" s="12">
        <v>206.13492216</v>
      </c>
      <c r="S213" s="12">
        <v>199.68548112</v>
      </c>
      <c r="T213" s="12">
        <v>193.98011032</v>
      </c>
      <c r="U213" s="12">
        <v>174.05251104</v>
      </c>
      <c r="V213" s="12">
        <v>179.73540992000002</v>
      </c>
      <c r="W213" s="12">
        <v>172.971362</v>
      </c>
      <c r="X213" s="12">
        <v>171.70794072</v>
      </c>
      <c r="Y213" s="12">
        <v>166.36461752</v>
      </c>
    </row>
    <row r="214" spans="1:25" ht="11.25">
      <c r="A214" s="11">
        <f t="shared" si="2"/>
        <v>42335</v>
      </c>
      <c r="B214" s="12">
        <v>171.97760376</v>
      </c>
      <c r="C214" s="12">
        <v>179.65800664</v>
      </c>
      <c r="D214" s="12">
        <v>191.51568976</v>
      </c>
      <c r="E214" s="12">
        <v>193.23354319999999</v>
      </c>
      <c r="F214" s="12">
        <v>200.31719176000001</v>
      </c>
      <c r="G214" s="12">
        <v>196.01257064</v>
      </c>
      <c r="H214" s="12">
        <v>201.45576904</v>
      </c>
      <c r="I214" s="12">
        <v>208.5019644</v>
      </c>
      <c r="J214" s="12">
        <v>203.2335476</v>
      </c>
      <c r="K214" s="12">
        <v>201.48822848</v>
      </c>
      <c r="L214" s="12">
        <v>204.24228712000001</v>
      </c>
      <c r="M214" s="12">
        <v>202.1349204</v>
      </c>
      <c r="N214" s="12">
        <v>197.75039912</v>
      </c>
      <c r="O214" s="12">
        <v>190.76662576</v>
      </c>
      <c r="P214" s="12">
        <v>206.95639568</v>
      </c>
      <c r="Q214" s="12">
        <v>198.56188512</v>
      </c>
      <c r="R214" s="12">
        <v>201.35090008</v>
      </c>
      <c r="S214" s="12">
        <v>196.25976175999998</v>
      </c>
      <c r="T214" s="12">
        <v>190.04502743999998</v>
      </c>
      <c r="U214" s="12">
        <v>187.90769816000002</v>
      </c>
      <c r="V214" s="12">
        <v>188.1898456</v>
      </c>
      <c r="W214" s="12">
        <v>187.38085648</v>
      </c>
      <c r="X214" s="12">
        <v>179.57560960000004</v>
      </c>
      <c r="Y214" s="12">
        <v>176.70419760000001</v>
      </c>
    </row>
    <row r="215" spans="1:25" ht="11.25">
      <c r="A215" s="11">
        <f t="shared" si="2"/>
        <v>42336</v>
      </c>
      <c r="B215" s="12">
        <v>189.10869744000001</v>
      </c>
      <c r="C215" s="12">
        <v>190.11993384</v>
      </c>
      <c r="D215" s="12">
        <v>193.49821248</v>
      </c>
      <c r="E215" s="12">
        <v>200.21981344</v>
      </c>
      <c r="F215" s="12">
        <v>199.52318392</v>
      </c>
      <c r="G215" s="12">
        <v>199.71544368</v>
      </c>
      <c r="H215" s="12">
        <v>200.68173624</v>
      </c>
      <c r="I215" s="12">
        <v>200.187354</v>
      </c>
      <c r="J215" s="12">
        <v>198.95888904</v>
      </c>
      <c r="K215" s="12">
        <v>200.40707944</v>
      </c>
      <c r="L215" s="12">
        <v>199.62305912</v>
      </c>
      <c r="M215" s="12">
        <v>199.71794056000002</v>
      </c>
      <c r="N215" s="12">
        <v>198.11744048</v>
      </c>
      <c r="O215" s="12">
        <v>198.89397016</v>
      </c>
      <c r="P215" s="12">
        <v>193.45077175999998</v>
      </c>
      <c r="Q215" s="12">
        <v>198.90895143999998</v>
      </c>
      <c r="R215" s="12">
        <v>198.34965032</v>
      </c>
      <c r="S215" s="12">
        <v>188.36962096</v>
      </c>
      <c r="T215" s="12">
        <v>190.8115696</v>
      </c>
      <c r="U215" s="12">
        <v>186.61431431999998</v>
      </c>
      <c r="V215" s="12">
        <v>187.43578784</v>
      </c>
      <c r="W215" s="12">
        <v>188.05501407999998</v>
      </c>
      <c r="X215" s="12">
        <v>188.38460224</v>
      </c>
      <c r="Y215" s="12">
        <v>187.00632448</v>
      </c>
    </row>
    <row r="216" spans="1:25" ht="11.25">
      <c r="A216" s="11">
        <f t="shared" si="2"/>
        <v>42337</v>
      </c>
      <c r="B216" s="12">
        <v>193.16363056</v>
      </c>
      <c r="C216" s="12">
        <v>187.78535104</v>
      </c>
      <c r="D216" s="12">
        <v>191.60058368</v>
      </c>
      <c r="E216" s="12">
        <v>198.60433207999998</v>
      </c>
      <c r="F216" s="12">
        <v>199.313446</v>
      </c>
      <c r="G216" s="12">
        <v>199.59059968</v>
      </c>
      <c r="H216" s="12">
        <v>208.35714536</v>
      </c>
      <c r="I216" s="12">
        <v>207.38336216</v>
      </c>
      <c r="J216" s="12">
        <v>206.12992839999998</v>
      </c>
      <c r="K216" s="12">
        <v>205.243536</v>
      </c>
      <c r="L216" s="12">
        <v>201.91519495999998</v>
      </c>
      <c r="M216" s="12">
        <v>199.81032512000002</v>
      </c>
      <c r="N216" s="12">
        <v>208.74416176</v>
      </c>
      <c r="O216" s="12">
        <v>197.53067368</v>
      </c>
      <c r="P216" s="12">
        <v>190.69921</v>
      </c>
      <c r="Q216" s="12">
        <v>197.88023688</v>
      </c>
      <c r="R216" s="12">
        <v>196.57187176</v>
      </c>
      <c r="S216" s="12">
        <v>195.91019856</v>
      </c>
      <c r="T216" s="12">
        <v>202.60433383999998</v>
      </c>
      <c r="U216" s="12">
        <v>201.34091256</v>
      </c>
      <c r="V216" s="12">
        <v>204.46450944</v>
      </c>
      <c r="W216" s="12">
        <v>205.50820527999997</v>
      </c>
      <c r="X216" s="12">
        <v>204.82655704</v>
      </c>
      <c r="Y216" s="12">
        <v>188.03254216000002</v>
      </c>
    </row>
    <row r="217" spans="1:25" ht="11.25">
      <c r="A217" s="11">
        <f t="shared" si="2"/>
        <v>42338</v>
      </c>
      <c r="B217" s="12">
        <v>186.83154288</v>
      </c>
      <c r="C217" s="12">
        <v>181.06375007999998</v>
      </c>
      <c r="D217" s="12">
        <v>180.1124388</v>
      </c>
      <c r="E217" s="12">
        <v>178.30719456</v>
      </c>
      <c r="F217" s="12">
        <v>186.8165616</v>
      </c>
      <c r="G217" s="12">
        <v>183.86524943999999</v>
      </c>
      <c r="H217" s="12">
        <v>185.05376432</v>
      </c>
      <c r="I217" s="12">
        <v>189.32592599999998</v>
      </c>
      <c r="J217" s="12">
        <v>209.66551048000002</v>
      </c>
      <c r="K217" s="12">
        <v>210.43704639999999</v>
      </c>
      <c r="L217" s="12">
        <v>210.91644736</v>
      </c>
      <c r="M217" s="12">
        <v>208.6018396</v>
      </c>
      <c r="N217" s="12">
        <v>211.96264007999997</v>
      </c>
      <c r="O217" s="12">
        <v>195.18860024</v>
      </c>
      <c r="P217" s="12">
        <v>199.17611760000003</v>
      </c>
      <c r="Q217" s="12">
        <v>213.12119239999998</v>
      </c>
      <c r="R217" s="12">
        <v>197.51319551999998</v>
      </c>
      <c r="S217" s="12">
        <v>193.25601512</v>
      </c>
      <c r="T217" s="12">
        <v>190.75913512</v>
      </c>
      <c r="U217" s="12">
        <v>184.86649832</v>
      </c>
      <c r="V217" s="12">
        <v>185.27598663999999</v>
      </c>
      <c r="W217" s="12">
        <v>186.90894616</v>
      </c>
      <c r="X217" s="12">
        <v>187.26350312000002</v>
      </c>
      <c r="Y217" s="12">
        <v>183.67298968</v>
      </c>
    </row>
    <row r="219" spans="1:25" s="35" customFormat="1" ht="15">
      <c r="A219" s="36" t="s">
        <v>110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1" spans="1:25" ht="34.5" customHeight="1">
      <c r="A221" s="49" t="s">
        <v>90</v>
      </c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1"/>
    </row>
    <row r="222" spans="1:25" ht="12.75">
      <c r="A222" s="24" t="s">
        <v>22</v>
      </c>
      <c r="B222" s="23" t="s">
        <v>23</v>
      </c>
      <c r="C222" s="9" t="s">
        <v>24</v>
      </c>
      <c r="D222" s="10" t="s">
        <v>25</v>
      </c>
      <c r="E222" s="7" t="s">
        <v>26</v>
      </c>
      <c r="F222" s="7" t="s">
        <v>27</v>
      </c>
      <c r="G222" s="9" t="s">
        <v>28</v>
      </c>
      <c r="H222" s="10" t="s">
        <v>29</v>
      </c>
      <c r="I222" s="7" t="s">
        <v>30</v>
      </c>
      <c r="J222" s="7" t="s">
        <v>31</v>
      </c>
      <c r="K222" s="7" t="s">
        <v>32</v>
      </c>
      <c r="L222" s="7" t="s">
        <v>33</v>
      </c>
      <c r="M222" s="7" t="s">
        <v>34</v>
      </c>
      <c r="N222" s="7" t="s">
        <v>35</v>
      </c>
      <c r="O222" s="7" t="s">
        <v>36</v>
      </c>
      <c r="P222" s="7" t="s">
        <v>37</v>
      </c>
      <c r="Q222" s="7" t="s">
        <v>38</v>
      </c>
      <c r="R222" s="7" t="s">
        <v>39</v>
      </c>
      <c r="S222" s="7" t="s">
        <v>40</v>
      </c>
      <c r="T222" s="7" t="s">
        <v>41</v>
      </c>
      <c r="U222" s="7" t="s">
        <v>42</v>
      </c>
      <c r="V222" s="7" t="s">
        <v>43</v>
      </c>
      <c r="W222" s="7" t="s">
        <v>44</v>
      </c>
      <c r="X222" s="7" t="s">
        <v>45</v>
      </c>
      <c r="Y222" s="7" t="s">
        <v>64</v>
      </c>
    </row>
    <row r="223" spans="1:25" ht="11.25">
      <c r="A223" s="11">
        <f aca="true" t="shared" si="3" ref="A223:A252">A188</f>
        <v>42309</v>
      </c>
      <c r="B223" s="12">
        <v>124.26670388000001</v>
      </c>
      <c r="C223" s="12">
        <v>127.26913364</v>
      </c>
      <c r="D223" s="12">
        <v>127.63018532000001</v>
      </c>
      <c r="E223" s="12">
        <v>130.44100432000002</v>
      </c>
      <c r="F223" s="12">
        <v>130.75929988000001</v>
      </c>
      <c r="G223" s="12">
        <v>130.88281756</v>
      </c>
      <c r="H223" s="12">
        <v>131.17260904</v>
      </c>
      <c r="I223" s="12">
        <v>130.4774262</v>
      </c>
      <c r="J223" s="12">
        <v>129.05380576000002</v>
      </c>
      <c r="K223" s="12">
        <v>128.87169636</v>
      </c>
      <c r="L223" s="12">
        <v>129.02688524</v>
      </c>
      <c r="M223" s="12">
        <v>129.74582148000002</v>
      </c>
      <c r="N223" s="12">
        <v>129.46236424</v>
      </c>
      <c r="O223" s="12">
        <v>129.25650144</v>
      </c>
      <c r="P223" s="12">
        <v>132.741917</v>
      </c>
      <c r="Q223" s="12">
        <v>133.24865620000003</v>
      </c>
      <c r="R223" s="12">
        <v>130.80363956</v>
      </c>
      <c r="S223" s="12">
        <v>128.40771328000002</v>
      </c>
      <c r="T223" s="12">
        <v>124.73543764000001</v>
      </c>
      <c r="U223" s="12">
        <v>123.2959816</v>
      </c>
      <c r="V223" s="12">
        <v>123.4464198</v>
      </c>
      <c r="W223" s="12">
        <v>124.01491784000001</v>
      </c>
      <c r="X223" s="12">
        <v>123.97849596</v>
      </c>
      <c r="Y223" s="12">
        <v>123.61586072</v>
      </c>
    </row>
    <row r="224" spans="1:25" ht="11.25">
      <c r="A224" s="11">
        <f t="shared" si="3"/>
        <v>42310</v>
      </c>
      <c r="B224" s="12">
        <v>129.40377252000002</v>
      </c>
      <c r="C224" s="12">
        <v>133.75381184</v>
      </c>
      <c r="D224" s="12">
        <v>133.75222828</v>
      </c>
      <c r="E224" s="12">
        <v>134.08477588000002</v>
      </c>
      <c r="F224" s="12">
        <v>135.47039088000002</v>
      </c>
      <c r="G224" s="12">
        <v>135.48464292</v>
      </c>
      <c r="H224" s="12">
        <v>135.16159668</v>
      </c>
      <c r="I224" s="12">
        <v>134.83696688</v>
      </c>
      <c r="J224" s="12">
        <v>142.3699618</v>
      </c>
      <c r="K224" s="12">
        <v>139.32319236</v>
      </c>
      <c r="L224" s="12">
        <v>134.07685808</v>
      </c>
      <c r="M224" s="12">
        <v>134.08635944000002</v>
      </c>
      <c r="N224" s="12">
        <v>133.29774656</v>
      </c>
      <c r="O224" s="12">
        <v>133.76172964</v>
      </c>
      <c r="P224" s="12">
        <v>138.15135796</v>
      </c>
      <c r="Q224" s="12">
        <v>152.64568264000002</v>
      </c>
      <c r="R224" s="12">
        <v>135.25027604000002</v>
      </c>
      <c r="S224" s="12">
        <v>134.02143348</v>
      </c>
      <c r="T224" s="12">
        <v>133.1853138</v>
      </c>
      <c r="U224" s="12">
        <v>130.93349148000001</v>
      </c>
      <c r="V224" s="12">
        <v>128.46947212</v>
      </c>
      <c r="W224" s="12">
        <v>132.62631712</v>
      </c>
      <c r="X224" s="12">
        <v>134.3571482</v>
      </c>
      <c r="Y224" s="12">
        <v>134.48066588</v>
      </c>
    </row>
    <row r="225" spans="1:25" ht="11.25">
      <c r="A225" s="11">
        <f t="shared" si="3"/>
        <v>42311</v>
      </c>
      <c r="B225" s="12">
        <v>125.09173864</v>
      </c>
      <c r="C225" s="12">
        <v>125.0854044</v>
      </c>
      <c r="D225" s="12">
        <v>131.49723884000002</v>
      </c>
      <c r="E225" s="12">
        <v>135.61132772</v>
      </c>
      <c r="F225" s="12">
        <v>135.49256072</v>
      </c>
      <c r="G225" s="12">
        <v>136.40152416</v>
      </c>
      <c r="H225" s="12">
        <v>136.46011588000002</v>
      </c>
      <c r="I225" s="12">
        <v>136.44428028000002</v>
      </c>
      <c r="J225" s="12">
        <v>133.216985</v>
      </c>
      <c r="K225" s="12">
        <v>125.69507500000002</v>
      </c>
      <c r="L225" s="12">
        <v>126.58028504</v>
      </c>
      <c r="M225" s="12">
        <v>127.37839928</v>
      </c>
      <c r="N225" s="12">
        <v>126.78614784000001</v>
      </c>
      <c r="O225" s="12">
        <v>129.56212852</v>
      </c>
      <c r="P225" s="12">
        <v>134.54242472</v>
      </c>
      <c r="Q225" s="12">
        <v>134.82904908</v>
      </c>
      <c r="R225" s="12">
        <v>134.35239752</v>
      </c>
      <c r="S225" s="12">
        <v>128.1575108</v>
      </c>
      <c r="T225" s="12">
        <v>123.11070507999999</v>
      </c>
      <c r="U225" s="12">
        <v>122.86683684</v>
      </c>
      <c r="V225" s="12">
        <v>122.93334636</v>
      </c>
      <c r="W225" s="12">
        <v>123.49075948000001</v>
      </c>
      <c r="X225" s="12">
        <v>123.90881932</v>
      </c>
      <c r="Y225" s="12">
        <v>123.69662228000001</v>
      </c>
    </row>
    <row r="226" spans="1:25" ht="11.25">
      <c r="A226" s="11">
        <f t="shared" si="3"/>
        <v>42312</v>
      </c>
      <c r="B226" s="12">
        <v>122.11781296</v>
      </c>
      <c r="C226" s="12">
        <v>122.95076552</v>
      </c>
      <c r="D226" s="12">
        <v>123.37991028</v>
      </c>
      <c r="E226" s="12">
        <v>124.62933912000001</v>
      </c>
      <c r="F226" s="12">
        <v>125.1645824</v>
      </c>
      <c r="G226" s="12">
        <v>126.85424092000001</v>
      </c>
      <c r="H226" s="12">
        <v>125.34194112</v>
      </c>
      <c r="I226" s="12">
        <v>126.34750172000001</v>
      </c>
      <c r="J226" s="12">
        <v>124.41872564</v>
      </c>
      <c r="K226" s="12">
        <v>121.75042704</v>
      </c>
      <c r="L226" s="12">
        <v>121.7836818</v>
      </c>
      <c r="M226" s="12">
        <v>121.96104052</v>
      </c>
      <c r="N226" s="12">
        <v>122.50103448</v>
      </c>
      <c r="O226" s="12">
        <v>122.87000395999999</v>
      </c>
      <c r="P226" s="12">
        <v>128.58348844</v>
      </c>
      <c r="Q226" s="12">
        <v>132.13066283999999</v>
      </c>
      <c r="R226" s="12">
        <v>123.66970176000001</v>
      </c>
      <c r="S226" s="12">
        <v>121.95470628000001</v>
      </c>
      <c r="T226" s="12">
        <v>121.77893112000001</v>
      </c>
      <c r="U226" s="12">
        <v>120.32205592000003</v>
      </c>
      <c r="V226" s="12">
        <v>119.31174464000001</v>
      </c>
      <c r="W226" s="12">
        <v>116.88731428000001</v>
      </c>
      <c r="X226" s="12">
        <v>119.083712</v>
      </c>
      <c r="Y226" s="12">
        <v>117.24203172</v>
      </c>
    </row>
    <row r="227" spans="1:25" ht="11.25">
      <c r="A227" s="11">
        <f t="shared" si="3"/>
        <v>42313</v>
      </c>
      <c r="B227" s="12">
        <v>112.82073220000001</v>
      </c>
      <c r="C227" s="12">
        <v>119.39884044</v>
      </c>
      <c r="D227" s="12">
        <v>120.81612664000002</v>
      </c>
      <c r="E227" s="12">
        <v>121.97845968000001</v>
      </c>
      <c r="F227" s="12">
        <v>123.84072624</v>
      </c>
      <c r="G227" s="12">
        <v>124.61825420000001</v>
      </c>
      <c r="H227" s="12">
        <v>123.56993748000001</v>
      </c>
      <c r="I227" s="12">
        <v>120.62926655999999</v>
      </c>
      <c r="J227" s="12">
        <v>118.86043004000001</v>
      </c>
      <c r="K227" s="12">
        <v>118.91268751999999</v>
      </c>
      <c r="L227" s="12">
        <v>118.99028196</v>
      </c>
      <c r="M227" s="12">
        <v>119.72030312</v>
      </c>
      <c r="N227" s="12">
        <v>120.54058720000002</v>
      </c>
      <c r="O227" s="12">
        <v>120.96656484</v>
      </c>
      <c r="P227" s="12">
        <v>122.63563708</v>
      </c>
      <c r="Q227" s="12">
        <v>123.70454008</v>
      </c>
      <c r="R227" s="12">
        <v>123.71087432000002</v>
      </c>
      <c r="S227" s="12">
        <v>122.61980148</v>
      </c>
      <c r="T227" s="12">
        <v>121.20409884</v>
      </c>
      <c r="U227" s="12">
        <v>119.29590904000001</v>
      </c>
      <c r="V227" s="12">
        <v>119.07262708</v>
      </c>
      <c r="W227" s="12">
        <v>115.1723188</v>
      </c>
      <c r="X227" s="12">
        <v>119.34816651999999</v>
      </c>
      <c r="Y227" s="12">
        <v>119.65062648000001</v>
      </c>
    </row>
    <row r="228" spans="1:25" ht="11.25">
      <c r="A228" s="11">
        <f t="shared" si="3"/>
        <v>42314</v>
      </c>
      <c r="B228" s="12">
        <v>123.71245788000002</v>
      </c>
      <c r="C228" s="12">
        <v>124.29995864000001</v>
      </c>
      <c r="D228" s="12">
        <v>125.02681267999999</v>
      </c>
      <c r="E228" s="12">
        <v>126.97775860000002</v>
      </c>
      <c r="F228" s="12">
        <v>128.28577916</v>
      </c>
      <c r="G228" s="12">
        <v>128.26202576</v>
      </c>
      <c r="H228" s="12">
        <v>128.51539536</v>
      </c>
      <c r="I228" s="12">
        <v>124.26987100000001</v>
      </c>
      <c r="J228" s="12">
        <v>127.08702424</v>
      </c>
      <c r="K228" s="12">
        <v>124.53749264000001</v>
      </c>
      <c r="L228" s="12">
        <v>125.58264224</v>
      </c>
      <c r="M228" s="12">
        <v>125.95161172</v>
      </c>
      <c r="N228" s="12">
        <v>124.96347028</v>
      </c>
      <c r="O228" s="12">
        <v>126.42509616000001</v>
      </c>
      <c r="P228" s="12">
        <v>134.66910952</v>
      </c>
      <c r="Q228" s="12">
        <v>134.58043016000002</v>
      </c>
      <c r="R228" s="12">
        <v>132.34285988000002</v>
      </c>
      <c r="S228" s="12">
        <v>125.33402332</v>
      </c>
      <c r="T228" s="12">
        <v>123.78846876</v>
      </c>
      <c r="U228" s="12">
        <v>122.80191088000001</v>
      </c>
      <c r="V228" s="12">
        <v>122.46777972000001</v>
      </c>
      <c r="W228" s="12">
        <v>122.47253040000001</v>
      </c>
      <c r="X228" s="12">
        <v>122.87950532</v>
      </c>
      <c r="Y228" s="12">
        <v>123.21838716000002</v>
      </c>
    </row>
    <row r="229" spans="1:25" ht="11.25">
      <c r="A229" s="11">
        <f t="shared" si="3"/>
        <v>42315</v>
      </c>
      <c r="B229" s="12">
        <v>126.13530467999999</v>
      </c>
      <c r="C229" s="12">
        <v>128.36179004000002</v>
      </c>
      <c r="D229" s="12">
        <v>128.85744432</v>
      </c>
      <c r="E229" s="12">
        <v>130.63261508</v>
      </c>
      <c r="F229" s="12">
        <v>136.49495420000002</v>
      </c>
      <c r="G229" s="12">
        <v>135.40071424</v>
      </c>
      <c r="H229" s="12">
        <v>135.64299892000003</v>
      </c>
      <c r="I229" s="12">
        <v>135.59865924</v>
      </c>
      <c r="J229" s="12">
        <v>133.57486956</v>
      </c>
      <c r="K229" s="12">
        <v>131.66509620000002</v>
      </c>
      <c r="L229" s="12">
        <v>131.69518384</v>
      </c>
      <c r="M229" s="12">
        <v>131.45448272</v>
      </c>
      <c r="N229" s="12">
        <v>128.02449176000002</v>
      </c>
      <c r="O229" s="12">
        <v>135.07608444000002</v>
      </c>
      <c r="P229" s="12">
        <v>135.87894936</v>
      </c>
      <c r="Q229" s="12">
        <v>135.99929992000003</v>
      </c>
      <c r="R229" s="12">
        <v>135.35004032</v>
      </c>
      <c r="S229" s="12">
        <v>130.42516872000002</v>
      </c>
      <c r="T229" s="12">
        <v>126.82256972</v>
      </c>
      <c r="U229" s="12">
        <v>124.7132678</v>
      </c>
      <c r="V229" s="12">
        <v>124.46623244</v>
      </c>
      <c r="W229" s="12">
        <v>124.51690636000001</v>
      </c>
      <c r="X229" s="12">
        <v>124.93179908</v>
      </c>
      <c r="Y229" s="12">
        <v>124.72751984</v>
      </c>
    </row>
    <row r="230" spans="1:25" ht="11.25">
      <c r="A230" s="11">
        <f t="shared" si="3"/>
        <v>42316</v>
      </c>
      <c r="B230" s="12">
        <v>124.33162984</v>
      </c>
      <c r="C230" s="12">
        <v>127.23746244000002</v>
      </c>
      <c r="D230" s="12">
        <v>124.38547088000001</v>
      </c>
      <c r="E230" s="12">
        <v>131.57166616</v>
      </c>
      <c r="F230" s="12">
        <v>132.2114244</v>
      </c>
      <c r="G230" s="12">
        <v>131.53207716</v>
      </c>
      <c r="H230" s="12">
        <v>131.12985292000002</v>
      </c>
      <c r="I230" s="12">
        <v>128.69592120000002</v>
      </c>
      <c r="J230" s="12">
        <v>127.35147876000002</v>
      </c>
      <c r="K230" s="12">
        <v>126.54386316000002</v>
      </c>
      <c r="L230" s="12">
        <v>126.57236723999999</v>
      </c>
      <c r="M230" s="12">
        <v>127.2707172</v>
      </c>
      <c r="N230" s="12">
        <v>127.61751684</v>
      </c>
      <c r="O230" s="12">
        <v>125.52721764</v>
      </c>
      <c r="P230" s="12">
        <v>135.6002428</v>
      </c>
      <c r="Q230" s="12">
        <v>135.99296568</v>
      </c>
      <c r="R230" s="12">
        <v>133.81398712</v>
      </c>
      <c r="S230" s="12">
        <v>127.16303512</v>
      </c>
      <c r="T230" s="12">
        <v>123.76629892000001</v>
      </c>
      <c r="U230" s="12">
        <v>121.91670084</v>
      </c>
      <c r="V230" s="12">
        <v>121.21518376000002</v>
      </c>
      <c r="W230" s="12">
        <v>121.12808796</v>
      </c>
      <c r="X230" s="12">
        <v>121.22626868</v>
      </c>
      <c r="Y230" s="12">
        <v>121.73142432000002</v>
      </c>
    </row>
    <row r="231" spans="1:25" ht="11.25">
      <c r="A231" s="11">
        <f t="shared" si="3"/>
        <v>42317</v>
      </c>
      <c r="B231" s="12">
        <v>117.67592716</v>
      </c>
      <c r="C231" s="12">
        <v>118.38852916000002</v>
      </c>
      <c r="D231" s="12">
        <v>119.16447356</v>
      </c>
      <c r="E231" s="12">
        <v>120.16211636</v>
      </c>
      <c r="F231" s="12">
        <v>121.5699012</v>
      </c>
      <c r="G231" s="12">
        <v>119.57303204000002</v>
      </c>
      <c r="H231" s="12">
        <v>122.83516564000001</v>
      </c>
      <c r="I231" s="12">
        <v>119.85807284</v>
      </c>
      <c r="J231" s="12">
        <v>119.64745936</v>
      </c>
      <c r="K231" s="12">
        <v>119.4241774</v>
      </c>
      <c r="L231" s="12">
        <v>119.39725688</v>
      </c>
      <c r="M231" s="12">
        <v>118.21908823999999</v>
      </c>
      <c r="N231" s="12">
        <v>119.02195316</v>
      </c>
      <c r="O231" s="12">
        <v>119.93091660000002</v>
      </c>
      <c r="P231" s="12">
        <v>123.26114328000001</v>
      </c>
      <c r="Q231" s="12">
        <v>124.81778276000001</v>
      </c>
      <c r="R231" s="12">
        <v>123.2088858</v>
      </c>
      <c r="S231" s="12">
        <v>120.706861</v>
      </c>
      <c r="T231" s="12">
        <v>120.24446148000001</v>
      </c>
      <c r="U231" s="12">
        <v>118.81767392000002</v>
      </c>
      <c r="V231" s="12">
        <v>117.58249712000001</v>
      </c>
      <c r="W231" s="12">
        <v>118.45978935999999</v>
      </c>
      <c r="X231" s="12">
        <v>118.71632607999999</v>
      </c>
      <c r="Y231" s="12">
        <v>118.45978935999999</v>
      </c>
    </row>
    <row r="232" spans="1:25" ht="11.25">
      <c r="A232" s="11">
        <f t="shared" si="3"/>
        <v>42318</v>
      </c>
      <c r="B232" s="12">
        <v>118.71315896</v>
      </c>
      <c r="C232" s="12">
        <v>118.88576700000002</v>
      </c>
      <c r="D232" s="12">
        <v>122.17482111999999</v>
      </c>
      <c r="E232" s="12">
        <v>124.87004024000001</v>
      </c>
      <c r="F232" s="12">
        <v>125.00780996</v>
      </c>
      <c r="G232" s="12">
        <v>125.55572172000001</v>
      </c>
      <c r="H232" s="12">
        <v>125.34827536</v>
      </c>
      <c r="I232" s="12">
        <v>126.12421976000002</v>
      </c>
      <c r="J232" s="12">
        <v>123.75838112000001</v>
      </c>
      <c r="K232" s="12">
        <v>118.35844152</v>
      </c>
      <c r="L232" s="12">
        <v>119.15022151999999</v>
      </c>
      <c r="M232" s="12">
        <v>119.16764068</v>
      </c>
      <c r="N232" s="12">
        <v>118.3077676</v>
      </c>
      <c r="O232" s="12">
        <v>119.79948112000001</v>
      </c>
      <c r="P232" s="12">
        <v>119.93091660000002</v>
      </c>
      <c r="Q232" s="12">
        <v>119.90874676000001</v>
      </c>
      <c r="R232" s="12">
        <v>120.58017620000001</v>
      </c>
      <c r="S232" s="12">
        <v>118.56588788</v>
      </c>
      <c r="T232" s="12">
        <v>120.13994652</v>
      </c>
      <c r="U232" s="12">
        <v>118.69415624</v>
      </c>
      <c r="V232" s="12">
        <v>117.13593320000001</v>
      </c>
      <c r="W232" s="12">
        <v>116.04644392000002</v>
      </c>
      <c r="X232" s="12">
        <v>114.95537107999999</v>
      </c>
      <c r="Y232" s="12">
        <v>114.9585382</v>
      </c>
    </row>
    <row r="233" spans="1:25" ht="11.25">
      <c r="A233" s="11">
        <f t="shared" si="3"/>
        <v>42319</v>
      </c>
      <c r="B233" s="12">
        <v>128.10842044</v>
      </c>
      <c r="C233" s="12">
        <v>129.11714816</v>
      </c>
      <c r="D233" s="12">
        <v>129.37526844</v>
      </c>
      <c r="E233" s="12">
        <v>130.90340384</v>
      </c>
      <c r="F233" s="12">
        <v>131.9263836</v>
      </c>
      <c r="G233" s="12">
        <v>131.73793996</v>
      </c>
      <c r="H233" s="12">
        <v>132.23042712</v>
      </c>
      <c r="I233" s="12">
        <v>131.2850418</v>
      </c>
      <c r="J233" s="12">
        <v>127.87563712</v>
      </c>
      <c r="K233" s="12">
        <v>130.2003032</v>
      </c>
      <c r="L233" s="12">
        <v>130.37924548</v>
      </c>
      <c r="M233" s="12">
        <v>130.26206204000002</v>
      </c>
      <c r="N233" s="12">
        <v>130.62311372000002</v>
      </c>
      <c r="O233" s="12">
        <v>128.87169636</v>
      </c>
      <c r="P233" s="12">
        <v>131.61917296000001</v>
      </c>
      <c r="Q233" s="12">
        <v>131.76961116</v>
      </c>
      <c r="R233" s="12">
        <v>130.80047244000002</v>
      </c>
      <c r="S233" s="12">
        <v>130.54393572</v>
      </c>
      <c r="T233" s="12">
        <v>129.07439204000002</v>
      </c>
      <c r="U233" s="12">
        <v>124.72276916</v>
      </c>
      <c r="V233" s="12">
        <v>123.29439804</v>
      </c>
      <c r="W233" s="12">
        <v>122.24924844</v>
      </c>
      <c r="X233" s="12">
        <v>122.51053584</v>
      </c>
      <c r="Y233" s="12">
        <v>122.47253040000001</v>
      </c>
    </row>
    <row r="234" spans="1:25" ht="11.25">
      <c r="A234" s="11">
        <f t="shared" si="3"/>
        <v>42320</v>
      </c>
      <c r="B234" s="12">
        <v>128.13692452</v>
      </c>
      <c r="C234" s="12">
        <v>128.80360328</v>
      </c>
      <c r="D234" s="12">
        <v>129.04905508</v>
      </c>
      <c r="E234" s="12">
        <v>128.31111612</v>
      </c>
      <c r="F234" s="12">
        <v>130.08945400000002</v>
      </c>
      <c r="G234" s="12">
        <v>130.06253348</v>
      </c>
      <c r="H234" s="12">
        <v>130.3586592</v>
      </c>
      <c r="I234" s="12">
        <v>130.01344312</v>
      </c>
      <c r="J234" s="12">
        <v>129.88042408</v>
      </c>
      <c r="K234" s="12">
        <v>129.56371208</v>
      </c>
      <c r="L234" s="12">
        <v>130.08311976000002</v>
      </c>
      <c r="M234" s="12">
        <v>129.97543768</v>
      </c>
      <c r="N234" s="12">
        <v>130.09578824</v>
      </c>
      <c r="O234" s="12">
        <v>130.3507414</v>
      </c>
      <c r="P234" s="12">
        <v>131.000001</v>
      </c>
      <c r="Q234" s="12">
        <v>130.95566132000002</v>
      </c>
      <c r="R234" s="12">
        <v>130.33807292000003</v>
      </c>
      <c r="S234" s="12">
        <v>126.68955068</v>
      </c>
      <c r="T234" s="12">
        <v>125.29601788000001</v>
      </c>
      <c r="U234" s="12">
        <v>121.73300788000002</v>
      </c>
      <c r="V234" s="12">
        <v>121.60632308000001</v>
      </c>
      <c r="W234" s="12">
        <v>121.57306832</v>
      </c>
      <c r="X234" s="12">
        <v>121.59840528000001</v>
      </c>
      <c r="Y234" s="12">
        <v>122.43610851999999</v>
      </c>
    </row>
    <row r="235" spans="1:25" ht="11.25">
      <c r="A235" s="11">
        <f t="shared" si="3"/>
        <v>42321</v>
      </c>
      <c r="B235" s="12">
        <v>128.39029412</v>
      </c>
      <c r="C235" s="12">
        <v>130.59619320000002</v>
      </c>
      <c r="D235" s="12">
        <v>130.61994660000002</v>
      </c>
      <c r="E235" s="12">
        <v>130.09103756</v>
      </c>
      <c r="F235" s="12">
        <v>128.9572086</v>
      </c>
      <c r="G235" s="12">
        <v>128.97146064000003</v>
      </c>
      <c r="H235" s="12">
        <v>130.16704844</v>
      </c>
      <c r="I235" s="12">
        <v>129.04588796</v>
      </c>
      <c r="J235" s="12">
        <v>129.139318</v>
      </c>
      <c r="K235" s="12">
        <v>128.3712914</v>
      </c>
      <c r="L235" s="12">
        <v>129.28658908</v>
      </c>
      <c r="M235" s="12">
        <v>129.37368488</v>
      </c>
      <c r="N235" s="12">
        <v>130.27631408</v>
      </c>
      <c r="O235" s="12">
        <v>130.28264832</v>
      </c>
      <c r="P235" s="12">
        <v>131.05225848</v>
      </c>
      <c r="Q235" s="12">
        <v>131.07759544</v>
      </c>
      <c r="R235" s="12">
        <v>130.88281756</v>
      </c>
      <c r="S235" s="12">
        <v>131.02217084</v>
      </c>
      <c r="T235" s="12">
        <v>124.56441316000002</v>
      </c>
      <c r="U235" s="12">
        <v>121.26269056</v>
      </c>
      <c r="V235" s="12">
        <v>122.2666676</v>
      </c>
      <c r="W235" s="12">
        <v>122.26983472</v>
      </c>
      <c r="X235" s="12">
        <v>122.5517084</v>
      </c>
      <c r="Y235" s="12">
        <v>122.75282052</v>
      </c>
    </row>
    <row r="236" spans="1:25" ht="11.25">
      <c r="A236" s="11">
        <f t="shared" si="3"/>
        <v>42322</v>
      </c>
      <c r="B236" s="12">
        <v>124.33638051999999</v>
      </c>
      <c r="C236" s="12">
        <v>125.40528352</v>
      </c>
      <c r="D236" s="12">
        <v>129.25650144</v>
      </c>
      <c r="E236" s="12">
        <v>129.52412308</v>
      </c>
      <c r="F236" s="12">
        <v>128.81785532</v>
      </c>
      <c r="G236" s="12">
        <v>127.516169</v>
      </c>
      <c r="H236" s="12">
        <v>128.08466704</v>
      </c>
      <c r="I236" s="12">
        <v>127.51458544</v>
      </c>
      <c r="J236" s="12">
        <v>127.35147876000002</v>
      </c>
      <c r="K236" s="12">
        <v>124.43456124000001</v>
      </c>
      <c r="L236" s="12">
        <v>124.43456124000001</v>
      </c>
      <c r="M236" s="12">
        <v>124.64834184</v>
      </c>
      <c r="N236" s="12">
        <v>121.64591208</v>
      </c>
      <c r="O236" s="12">
        <v>126.73072324</v>
      </c>
      <c r="P236" s="12">
        <v>129.13773444</v>
      </c>
      <c r="Q236" s="12">
        <v>129.92951444000002</v>
      </c>
      <c r="R236" s="12">
        <v>128.45205296</v>
      </c>
      <c r="S236" s="12">
        <v>122.69897948</v>
      </c>
      <c r="T236" s="12">
        <v>119.87074132000001</v>
      </c>
      <c r="U236" s="12">
        <v>119.23098308</v>
      </c>
      <c r="V236" s="12">
        <v>119.37033636</v>
      </c>
      <c r="W236" s="12">
        <v>118.87309852</v>
      </c>
      <c r="X236" s="12">
        <v>119.79631400000001</v>
      </c>
      <c r="Y236" s="12">
        <v>119.91983168</v>
      </c>
    </row>
    <row r="237" spans="1:25" ht="11.25">
      <c r="A237" s="11">
        <f t="shared" si="3"/>
        <v>42323</v>
      </c>
      <c r="B237" s="12">
        <v>131.22486652</v>
      </c>
      <c r="C237" s="12">
        <v>131.4829868</v>
      </c>
      <c r="D237" s="12">
        <v>130.86064772</v>
      </c>
      <c r="E237" s="12">
        <v>131.15202276</v>
      </c>
      <c r="F237" s="12">
        <v>130.7307958</v>
      </c>
      <c r="G237" s="12">
        <v>129.83450084</v>
      </c>
      <c r="H237" s="12">
        <v>130.24147576000001</v>
      </c>
      <c r="I237" s="12">
        <v>129.82183236</v>
      </c>
      <c r="J237" s="12">
        <v>129.31509316</v>
      </c>
      <c r="K237" s="12">
        <v>129.37368488</v>
      </c>
      <c r="L237" s="12">
        <v>129.98177192</v>
      </c>
      <c r="M237" s="12">
        <v>130.05619924</v>
      </c>
      <c r="N237" s="12">
        <v>129.93743224</v>
      </c>
      <c r="O237" s="12">
        <v>130.95724488000002</v>
      </c>
      <c r="P237" s="12">
        <v>134.127532</v>
      </c>
      <c r="Q237" s="12">
        <v>135.25502672000002</v>
      </c>
      <c r="R237" s="12">
        <v>132.58514456</v>
      </c>
      <c r="S237" s="12">
        <v>135.42921832000002</v>
      </c>
      <c r="T237" s="12">
        <v>129.53995867999998</v>
      </c>
      <c r="U237" s="12">
        <v>124.14476976000002</v>
      </c>
      <c r="V237" s="12">
        <v>123.96266035999999</v>
      </c>
      <c r="W237" s="12">
        <v>123.45117048000002</v>
      </c>
      <c r="X237" s="12">
        <v>124.38072020000001</v>
      </c>
      <c r="Y237" s="12">
        <v>124.77344307999999</v>
      </c>
    </row>
    <row r="238" spans="1:25" ht="11.25">
      <c r="A238" s="11">
        <f t="shared" si="3"/>
        <v>42324</v>
      </c>
      <c r="B238" s="12">
        <v>124.28887372</v>
      </c>
      <c r="C238" s="12">
        <v>124.73543764000001</v>
      </c>
      <c r="D238" s="12">
        <v>125.22950836</v>
      </c>
      <c r="E238" s="12">
        <v>126.63412607999999</v>
      </c>
      <c r="F238" s="12">
        <v>127.57792784</v>
      </c>
      <c r="G238" s="12">
        <v>126.10996772000001</v>
      </c>
      <c r="H238" s="12">
        <v>127.79012488000001</v>
      </c>
      <c r="I238" s="12">
        <v>127.65710584</v>
      </c>
      <c r="J238" s="12">
        <v>130.05144856</v>
      </c>
      <c r="K238" s="12">
        <v>129.2264138</v>
      </c>
      <c r="L238" s="12">
        <v>126.79248208</v>
      </c>
      <c r="M238" s="12">
        <v>124.87637448000001</v>
      </c>
      <c r="N238" s="12">
        <v>125.3625274</v>
      </c>
      <c r="O238" s="12">
        <v>126.011787</v>
      </c>
      <c r="P238" s="12">
        <v>127.159868</v>
      </c>
      <c r="Q238" s="12">
        <v>132.44262416</v>
      </c>
      <c r="R238" s="12">
        <v>126.13688823999999</v>
      </c>
      <c r="S238" s="12">
        <v>122.96976824000001</v>
      </c>
      <c r="T238" s="12">
        <v>121.80901876</v>
      </c>
      <c r="U238" s="12">
        <v>121.09008252</v>
      </c>
      <c r="V238" s="12">
        <v>122.36484832000001</v>
      </c>
      <c r="W238" s="12">
        <v>122.2587498</v>
      </c>
      <c r="X238" s="12">
        <v>122.84308344000002</v>
      </c>
      <c r="Y238" s="12">
        <v>122.89534092000001</v>
      </c>
    </row>
    <row r="239" spans="1:25" ht="11.25">
      <c r="A239" s="11">
        <f t="shared" si="3"/>
        <v>42325</v>
      </c>
      <c r="B239" s="12">
        <v>122.805078</v>
      </c>
      <c r="C239" s="12">
        <v>123.06319828000001</v>
      </c>
      <c r="D239" s="12">
        <v>123.63486344</v>
      </c>
      <c r="E239" s="12">
        <v>124.40605716</v>
      </c>
      <c r="F239" s="12">
        <v>123.39732944000001</v>
      </c>
      <c r="G239" s="12">
        <v>123.02044216000002</v>
      </c>
      <c r="H239" s="12">
        <v>127.05376948000001</v>
      </c>
      <c r="I239" s="12">
        <v>126.73072324</v>
      </c>
      <c r="J239" s="12">
        <v>124.3728024</v>
      </c>
      <c r="K239" s="12">
        <v>123.58735664000002</v>
      </c>
      <c r="L239" s="12">
        <v>123.86289608</v>
      </c>
      <c r="M239" s="12">
        <v>123.79163588</v>
      </c>
      <c r="N239" s="12">
        <v>122.33634424</v>
      </c>
      <c r="O239" s="12">
        <v>122.75123696</v>
      </c>
      <c r="P239" s="12">
        <v>125.67448872000001</v>
      </c>
      <c r="Q239" s="12">
        <v>127.59376344</v>
      </c>
      <c r="R239" s="12">
        <v>123.77580028000001</v>
      </c>
      <c r="S239" s="12">
        <v>122.15106772000001</v>
      </c>
      <c r="T239" s="12">
        <v>121.0473264</v>
      </c>
      <c r="U239" s="12">
        <v>121.23418648000002</v>
      </c>
      <c r="V239" s="12">
        <v>120.99031824000001</v>
      </c>
      <c r="W239" s="12">
        <v>121.2848604</v>
      </c>
      <c r="X239" s="12">
        <v>121.69183532000001</v>
      </c>
      <c r="Y239" s="12">
        <v>85.21294716</v>
      </c>
    </row>
    <row r="240" spans="1:25" ht="11.25">
      <c r="A240" s="11">
        <f t="shared" si="3"/>
        <v>42326</v>
      </c>
      <c r="B240" s="12">
        <v>123.57943884000001</v>
      </c>
      <c r="C240" s="12">
        <v>124.63250624000001</v>
      </c>
      <c r="D240" s="12">
        <v>126.13847179999999</v>
      </c>
      <c r="E240" s="12">
        <v>136.225749</v>
      </c>
      <c r="F240" s="12">
        <v>136.15290524</v>
      </c>
      <c r="G240" s="12">
        <v>135.5052292</v>
      </c>
      <c r="H240" s="12">
        <v>135.15209532000003</v>
      </c>
      <c r="I240" s="12">
        <v>134.74195328</v>
      </c>
      <c r="J240" s="12">
        <v>124.86212244000001</v>
      </c>
      <c r="K240" s="12">
        <v>124.72276916</v>
      </c>
      <c r="L240" s="12">
        <v>130.87806688</v>
      </c>
      <c r="M240" s="12">
        <v>131.03642288</v>
      </c>
      <c r="N240" s="12">
        <v>124.12418348000001</v>
      </c>
      <c r="O240" s="12">
        <v>124.60875284000001</v>
      </c>
      <c r="P240" s="12">
        <v>131.83612068</v>
      </c>
      <c r="Q240" s="12">
        <v>135.87103156</v>
      </c>
      <c r="R240" s="12">
        <v>129.35784928</v>
      </c>
      <c r="S240" s="12">
        <v>123.68712092000001</v>
      </c>
      <c r="T240" s="12">
        <v>122.7892424</v>
      </c>
      <c r="U240" s="12">
        <v>122.52953856</v>
      </c>
      <c r="V240" s="12">
        <v>122.2191608</v>
      </c>
      <c r="W240" s="12">
        <v>122.28250320000002</v>
      </c>
      <c r="X240" s="12">
        <v>122.39018528000001</v>
      </c>
      <c r="Y240" s="12">
        <v>122.50578516</v>
      </c>
    </row>
    <row r="241" spans="1:25" ht="11.25">
      <c r="A241" s="11">
        <f t="shared" si="3"/>
        <v>42327</v>
      </c>
      <c r="B241" s="12">
        <v>124.83203479999999</v>
      </c>
      <c r="C241" s="12">
        <v>125.36094384</v>
      </c>
      <c r="D241" s="12">
        <v>127.07118864</v>
      </c>
      <c r="E241" s="12">
        <v>127.52725392000002</v>
      </c>
      <c r="F241" s="12">
        <v>127.75845368</v>
      </c>
      <c r="G241" s="12">
        <v>127.7774564</v>
      </c>
      <c r="H241" s="12">
        <v>126.9698408</v>
      </c>
      <c r="I241" s="12">
        <v>126.69588492000001</v>
      </c>
      <c r="J241" s="12">
        <v>125.76158452</v>
      </c>
      <c r="K241" s="12">
        <v>125.57314088000001</v>
      </c>
      <c r="L241" s="12">
        <v>125.60322852</v>
      </c>
      <c r="M241" s="12">
        <v>125.56997376000001</v>
      </c>
      <c r="N241" s="12">
        <v>124.1352684</v>
      </c>
      <c r="O241" s="12">
        <v>124.94130044</v>
      </c>
      <c r="P241" s="12">
        <v>126.51694264000001</v>
      </c>
      <c r="Q241" s="12">
        <v>129.40852320000002</v>
      </c>
      <c r="R241" s="12">
        <v>126.12738688000002</v>
      </c>
      <c r="S241" s="12">
        <v>124.68318016</v>
      </c>
      <c r="T241" s="12">
        <v>121.92620220000002</v>
      </c>
      <c r="U241" s="12">
        <v>123.56993748000001</v>
      </c>
      <c r="V241" s="12">
        <v>121.61265732000001</v>
      </c>
      <c r="W241" s="12">
        <v>117.2309468</v>
      </c>
      <c r="X241" s="12">
        <v>117.75827228</v>
      </c>
      <c r="Y241" s="12">
        <v>121.48122184</v>
      </c>
    </row>
    <row r="242" spans="1:25" ht="11.25">
      <c r="A242" s="11">
        <f t="shared" si="3"/>
        <v>42328</v>
      </c>
      <c r="B242" s="12">
        <v>125.82651048000002</v>
      </c>
      <c r="C242" s="12">
        <v>125.220007</v>
      </c>
      <c r="D242" s="12">
        <v>127.8091276</v>
      </c>
      <c r="E242" s="12">
        <v>129.15673716</v>
      </c>
      <c r="F242" s="12">
        <v>128.99521404</v>
      </c>
      <c r="G242" s="12">
        <v>132.702328</v>
      </c>
      <c r="H242" s="12">
        <v>136.32076260000002</v>
      </c>
      <c r="I242" s="12">
        <v>135.07925156000002</v>
      </c>
      <c r="J242" s="12">
        <v>131.12668580000002</v>
      </c>
      <c r="K242" s="12">
        <v>128.31111612</v>
      </c>
      <c r="L242" s="12">
        <v>130.48376044</v>
      </c>
      <c r="M242" s="12">
        <v>130.69754104</v>
      </c>
      <c r="N242" s="12">
        <v>126.83682176</v>
      </c>
      <c r="O242" s="12">
        <v>127.31030620000003</v>
      </c>
      <c r="P242" s="12">
        <v>130.42516872000002</v>
      </c>
      <c r="Q242" s="12">
        <v>134.27638664000003</v>
      </c>
      <c r="R242" s="12">
        <v>128.49480907999998</v>
      </c>
      <c r="S242" s="12">
        <v>126.21448268</v>
      </c>
      <c r="T242" s="12">
        <v>124.34271476</v>
      </c>
      <c r="U242" s="12">
        <v>124.46464888</v>
      </c>
      <c r="V242" s="12">
        <v>124.48206804</v>
      </c>
      <c r="W242" s="12">
        <v>123.35140620000001</v>
      </c>
      <c r="X242" s="12">
        <v>122.83199852</v>
      </c>
      <c r="Y242" s="12">
        <v>124.59450079999999</v>
      </c>
    </row>
    <row r="243" spans="1:25" ht="11.25">
      <c r="A243" s="11">
        <f t="shared" si="3"/>
        <v>42329</v>
      </c>
      <c r="B243" s="12">
        <v>127.47182932000001</v>
      </c>
      <c r="C243" s="12">
        <v>128.21926964000002</v>
      </c>
      <c r="D243" s="12">
        <v>129.56529564000002</v>
      </c>
      <c r="E243" s="12">
        <v>136.23049968</v>
      </c>
      <c r="F243" s="12">
        <v>136.2019956</v>
      </c>
      <c r="G243" s="12">
        <v>136.21466408</v>
      </c>
      <c r="H243" s="12">
        <v>136.04680672</v>
      </c>
      <c r="I243" s="12">
        <v>135.49414428</v>
      </c>
      <c r="J243" s="12">
        <v>134.70078072</v>
      </c>
      <c r="K243" s="12">
        <v>134.41573992000002</v>
      </c>
      <c r="L243" s="12">
        <v>134.53609048</v>
      </c>
      <c r="M243" s="12">
        <v>134.70236428</v>
      </c>
      <c r="N243" s="12">
        <v>127.62701820000001</v>
      </c>
      <c r="O243" s="12">
        <v>129.24858364000002</v>
      </c>
      <c r="P243" s="12">
        <v>135.20118568</v>
      </c>
      <c r="Q243" s="12">
        <v>135.36112524</v>
      </c>
      <c r="R243" s="12">
        <v>133.41017932000003</v>
      </c>
      <c r="S243" s="12">
        <v>126.70221916</v>
      </c>
      <c r="T243" s="12">
        <v>125.33719044</v>
      </c>
      <c r="U243" s="12">
        <v>124.42505988</v>
      </c>
      <c r="V243" s="12">
        <v>125.79167216</v>
      </c>
      <c r="W243" s="12">
        <v>125.61748056</v>
      </c>
      <c r="X243" s="12">
        <v>125.75366672000001</v>
      </c>
      <c r="Y243" s="12">
        <v>125.62064768</v>
      </c>
    </row>
    <row r="244" spans="1:25" ht="11.25">
      <c r="A244" s="11">
        <f t="shared" si="3"/>
        <v>42330</v>
      </c>
      <c r="B244" s="12">
        <v>127.76478792000002</v>
      </c>
      <c r="C244" s="12">
        <v>138.13710592</v>
      </c>
      <c r="D244" s="12">
        <v>139.6620742</v>
      </c>
      <c r="E244" s="12">
        <v>148.00268472000002</v>
      </c>
      <c r="F244" s="12">
        <v>146.47138220000002</v>
      </c>
      <c r="G244" s="12">
        <v>139.53697295999999</v>
      </c>
      <c r="H244" s="12">
        <v>148.12303528</v>
      </c>
      <c r="I244" s="12">
        <v>138.77211348000003</v>
      </c>
      <c r="J244" s="12">
        <v>138.13393879999998</v>
      </c>
      <c r="K244" s="12">
        <v>137.0333646</v>
      </c>
      <c r="L244" s="12">
        <v>136.64855952</v>
      </c>
      <c r="M244" s="12">
        <v>136.37935432</v>
      </c>
      <c r="N244" s="12">
        <v>133.8979158</v>
      </c>
      <c r="O244" s="12">
        <v>134.6738602</v>
      </c>
      <c r="P244" s="12">
        <v>135.25027604000002</v>
      </c>
      <c r="Q244" s="12">
        <v>135.7269276</v>
      </c>
      <c r="R244" s="12">
        <v>135.08241868000002</v>
      </c>
      <c r="S244" s="12">
        <v>134.21621136000002</v>
      </c>
      <c r="T244" s="12">
        <v>132.77042108</v>
      </c>
      <c r="U244" s="12">
        <v>127.94689732</v>
      </c>
      <c r="V244" s="12">
        <v>127.08702424</v>
      </c>
      <c r="W244" s="12">
        <v>127.62226752</v>
      </c>
      <c r="X244" s="12">
        <v>127.34356096</v>
      </c>
      <c r="Y244" s="12">
        <v>125.26909735999999</v>
      </c>
    </row>
    <row r="245" spans="1:25" ht="11.25">
      <c r="A245" s="11">
        <f t="shared" si="3"/>
        <v>42331</v>
      </c>
      <c r="B245" s="12">
        <v>117.97997068</v>
      </c>
      <c r="C245" s="12">
        <v>116.51201056000001</v>
      </c>
      <c r="D245" s="12">
        <v>117.17393864</v>
      </c>
      <c r="E245" s="12">
        <v>130.25731136</v>
      </c>
      <c r="F245" s="12">
        <v>135.49414428</v>
      </c>
      <c r="G245" s="12">
        <v>118.88893412000002</v>
      </c>
      <c r="H245" s="12">
        <v>135.39279644</v>
      </c>
      <c r="I245" s="12">
        <v>120.48832972000001</v>
      </c>
      <c r="J245" s="12">
        <v>118.3156854</v>
      </c>
      <c r="K245" s="12">
        <v>117.15335236</v>
      </c>
      <c r="L245" s="12">
        <v>117.49223420000001</v>
      </c>
      <c r="M245" s="12">
        <v>117.31804260000001</v>
      </c>
      <c r="N245" s="12">
        <v>116.94590600000001</v>
      </c>
      <c r="O245" s="12">
        <v>116.89364852</v>
      </c>
      <c r="P245" s="12">
        <v>134.42999196</v>
      </c>
      <c r="Q245" s="12">
        <v>134.81796416</v>
      </c>
      <c r="R245" s="12">
        <v>118.7749178</v>
      </c>
      <c r="S245" s="12">
        <v>132.57247608</v>
      </c>
      <c r="T245" s="12">
        <v>131.37847184</v>
      </c>
      <c r="U245" s="12">
        <v>125.74574892000001</v>
      </c>
      <c r="V245" s="12">
        <v>123.05686404000001</v>
      </c>
      <c r="W245" s="12">
        <v>125.55730528000001</v>
      </c>
      <c r="X245" s="12">
        <v>126.05295956</v>
      </c>
      <c r="Y245" s="12">
        <v>115.27525020000002</v>
      </c>
    </row>
    <row r="246" spans="1:25" ht="11.25">
      <c r="A246" s="11">
        <f t="shared" si="3"/>
        <v>42332</v>
      </c>
      <c r="B246" s="12">
        <v>115.96726592000002</v>
      </c>
      <c r="C246" s="12">
        <v>115.75031820000001</v>
      </c>
      <c r="D246" s="12">
        <v>116.33306828</v>
      </c>
      <c r="E246" s="12">
        <v>117.28795496</v>
      </c>
      <c r="F246" s="12">
        <v>126.49635636000001</v>
      </c>
      <c r="G246" s="12">
        <v>116.85881020000002</v>
      </c>
      <c r="H246" s="12">
        <v>117.43522604</v>
      </c>
      <c r="I246" s="12">
        <v>117.856453</v>
      </c>
      <c r="J246" s="12">
        <v>117.69492988</v>
      </c>
      <c r="K246" s="12">
        <v>119.94991932000002</v>
      </c>
      <c r="L246" s="12">
        <v>120.06393564000003</v>
      </c>
      <c r="M246" s="12">
        <v>120.67994048000001</v>
      </c>
      <c r="N246" s="12">
        <v>119.80739892000001</v>
      </c>
      <c r="O246" s="12">
        <v>118.53896736</v>
      </c>
      <c r="P246" s="12">
        <v>129.2343316</v>
      </c>
      <c r="Q246" s="12">
        <v>135.63508112</v>
      </c>
      <c r="R246" s="12">
        <v>127.33089248000002</v>
      </c>
      <c r="S246" s="12">
        <v>139.33427728</v>
      </c>
      <c r="T246" s="12">
        <v>132.9556976</v>
      </c>
      <c r="U246" s="12">
        <v>132.62156644</v>
      </c>
      <c r="V246" s="12">
        <v>132.36027904000002</v>
      </c>
      <c r="W246" s="12">
        <v>132.75616904</v>
      </c>
      <c r="X246" s="12">
        <v>133.81557068</v>
      </c>
      <c r="Y246" s="12">
        <v>120.71002812</v>
      </c>
    </row>
    <row r="247" spans="1:25" ht="11.25">
      <c r="A247" s="11">
        <f t="shared" si="3"/>
        <v>42333</v>
      </c>
      <c r="B247" s="12">
        <v>133.98026092</v>
      </c>
      <c r="C247" s="12">
        <v>130.02769516</v>
      </c>
      <c r="D247" s="12">
        <v>133.61129144</v>
      </c>
      <c r="E247" s="12">
        <v>139.04923648</v>
      </c>
      <c r="F247" s="12">
        <v>132.38086532000003</v>
      </c>
      <c r="G247" s="12">
        <v>135.96446160000002</v>
      </c>
      <c r="H247" s="12">
        <v>133.53686412000002</v>
      </c>
      <c r="I247" s="12">
        <v>133.05071120000002</v>
      </c>
      <c r="J247" s="12">
        <v>132.29535308</v>
      </c>
      <c r="K247" s="12">
        <v>133.54794904000002</v>
      </c>
      <c r="L247" s="12">
        <v>135.2439418</v>
      </c>
      <c r="M247" s="12">
        <v>133.68255164</v>
      </c>
      <c r="N247" s="12">
        <v>133.95809108</v>
      </c>
      <c r="O247" s="12">
        <v>133.51152716</v>
      </c>
      <c r="P247" s="12">
        <v>125.180418</v>
      </c>
      <c r="Q247" s="12">
        <v>126.7323068</v>
      </c>
      <c r="R247" s="12">
        <v>134.98107084</v>
      </c>
      <c r="S247" s="12">
        <v>128.67375135999998</v>
      </c>
      <c r="T247" s="12">
        <v>126.18281148000001</v>
      </c>
      <c r="U247" s="12">
        <v>125.41320132000001</v>
      </c>
      <c r="V247" s="12">
        <v>125.07590304000001</v>
      </c>
      <c r="W247" s="12">
        <v>124.80353072000001</v>
      </c>
      <c r="X247" s="12">
        <v>125.07907016000001</v>
      </c>
      <c r="Y247" s="12">
        <v>116.24122179999999</v>
      </c>
    </row>
    <row r="248" spans="1:25" ht="11.25">
      <c r="A248" s="11">
        <f t="shared" si="3"/>
        <v>42334</v>
      </c>
      <c r="B248" s="12">
        <v>118.84776156</v>
      </c>
      <c r="C248" s="12">
        <v>131.69993452</v>
      </c>
      <c r="D248" s="12">
        <v>131.94063564</v>
      </c>
      <c r="E248" s="12">
        <v>132.36344616000002</v>
      </c>
      <c r="F248" s="12">
        <v>133.1457248</v>
      </c>
      <c r="G248" s="12">
        <v>140.4063474</v>
      </c>
      <c r="H248" s="12">
        <v>142.20052088</v>
      </c>
      <c r="I248" s="12">
        <v>139.03181732000002</v>
      </c>
      <c r="J248" s="12">
        <v>135.10458852</v>
      </c>
      <c r="K248" s="12">
        <v>132.32544072</v>
      </c>
      <c r="L248" s="12">
        <v>132.95728116</v>
      </c>
      <c r="M248" s="12">
        <v>132.74508412</v>
      </c>
      <c r="N248" s="12">
        <v>133.40226152</v>
      </c>
      <c r="O248" s="12">
        <v>131.09343104</v>
      </c>
      <c r="P248" s="12">
        <v>131.62550720000002</v>
      </c>
      <c r="Q248" s="12">
        <v>131.66667976000002</v>
      </c>
      <c r="R248" s="12">
        <v>130.73396292</v>
      </c>
      <c r="S248" s="12">
        <v>126.64362744</v>
      </c>
      <c r="T248" s="12">
        <v>123.02519284</v>
      </c>
      <c r="U248" s="12">
        <v>110.38680048</v>
      </c>
      <c r="V248" s="12">
        <v>113.99098304000002</v>
      </c>
      <c r="W248" s="12">
        <v>109.701119</v>
      </c>
      <c r="X248" s="12">
        <v>108.89983764000002</v>
      </c>
      <c r="Y248" s="12">
        <v>105.51101924</v>
      </c>
    </row>
    <row r="249" spans="1:25" ht="11.25">
      <c r="A249" s="11">
        <f t="shared" si="3"/>
        <v>42335</v>
      </c>
      <c r="B249" s="12">
        <v>109.07086212</v>
      </c>
      <c r="C249" s="12">
        <v>113.94189268000001</v>
      </c>
      <c r="D249" s="12">
        <v>121.46221912</v>
      </c>
      <c r="E249" s="12">
        <v>122.5517084</v>
      </c>
      <c r="F249" s="12">
        <v>127.04426812000001</v>
      </c>
      <c r="G249" s="12">
        <v>124.31421068</v>
      </c>
      <c r="H249" s="12">
        <v>127.76637148</v>
      </c>
      <c r="I249" s="12">
        <v>132.2351778</v>
      </c>
      <c r="J249" s="12">
        <v>128.89386620000002</v>
      </c>
      <c r="K249" s="12">
        <v>127.78695776000002</v>
      </c>
      <c r="L249" s="12">
        <v>129.53362444</v>
      </c>
      <c r="M249" s="12">
        <v>128.1970998</v>
      </c>
      <c r="N249" s="12">
        <v>125.41636844</v>
      </c>
      <c r="O249" s="12">
        <v>120.98715112000001</v>
      </c>
      <c r="P249" s="12">
        <v>131.25495416</v>
      </c>
      <c r="Q249" s="12">
        <v>125.93102544000001</v>
      </c>
      <c r="R249" s="12">
        <v>127.69986195999999</v>
      </c>
      <c r="S249" s="12">
        <v>124.47098312</v>
      </c>
      <c r="T249" s="12">
        <v>120.52950228</v>
      </c>
      <c r="U249" s="12">
        <v>119.17397492</v>
      </c>
      <c r="V249" s="12">
        <v>119.35291720000001</v>
      </c>
      <c r="W249" s="12">
        <v>118.83984376000001</v>
      </c>
      <c r="X249" s="12">
        <v>113.88963520000001</v>
      </c>
      <c r="Y249" s="12">
        <v>112.06854120000001</v>
      </c>
    </row>
    <row r="250" spans="1:25" ht="11.25">
      <c r="A250" s="11">
        <f t="shared" si="3"/>
        <v>42336</v>
      </c>
      <c r="B250" s="12">
        <v>119.93566728</v>
      </c>
      <c r="C250" s="12">
        <v>120.57700908</v>
      </c>
      <c r="D250" s="12">
        <v>122.71956576000001</v>
      </c>
      <c r="E250" s="12">
        <v>126.98250928000002</v>
      </c>
      <c r="F250" s="12">
        <v>126.54069604000001</v>
      </c>
      <c r="G250" s="12">
        <v>126.66263016</v>
      </c>
      <c r="H250" s="12">
        <v>127.27546788000001</v>
      </c>
      <c r="I250" s="12">
        <v>126.961923</v>
      </c>
      <c r="J250" s="12">
        <v>126.18281148000001</v>
      </c>
      <c r="K250" s="12">
        <v>127.10127628000001</v>
      </c>
      <c r="L250" s="12">
        <v>126.60403844000001</v>
      </c>
      <c r="M250" s="12">
        <v>126.66421372</v>
      </c>
      <c r="N250" s="12">
        <v>125.64915176000001</v>
      </c>
      <c r="O250" s="12">
        <v>126.14163892</v>
      </c>
      <c r="P250" s="12">
        <v>122.68947812</v>
      </c>
      <c r="Q250" s="12">
        <v>126.15114028</v>
      </c>
      <c r="R250" s="12">
        <v>125.79642284</v>
      </c>
      <c r="S250" s="12">
        <v>119.46693352</v>
      </c>
      <c r="T250" s="12">
        <v>121.01565520000001</v>
      </c>
      <c r="U250" s="12">
        <v>118.35369084</v>
      </c>
      <c r="V250" s="12">
        <v>118.87468208</v>
      </c>
      <c r="W250" s="12">
        <v>119.26740496</v>
      </c>
      <c r="X250" s="12">
        <v>119.47643488000001</v>
      </c>
      <c r="Y250" s="12">
        <v>118.60230976000001</v>
      </c>
    </row>
    <row r="251" spans="1:25" ht="11.25">
      <c r="A251" s="11">
        <f t="shared" si="3"/>
        <v>42337</v>
      </c>
      <c r="B251" s="12">
        <v>122.50736872</v>
      </c>
      <c r="C251" s="12">
        <v>119.09638048000001</v>
      </c>
      <c r="D251" s="12">
        <v>121.51606016000001</v>
      </c>
      <c r="E251" s="12">
        <v>125.95794596</v>
      </c>
      <c r="F251" s="12">
        <v>126.407677</v>
      </c>
      <c r="G251" s="12">
        <v>126.58345216000001</v>
      </c>
      <c r="H251" s="12">
        <v>132.14333132000002</v>
      </c>
      <c r="I251" s="12">
        <v>131.52574292</v>
      </c>
      <c r="J251" s="12">
        <v>130.7307958</v>
      </c>
      <c r="K251" s="12">
        <v>130.168632</v>
      </c>
      <c r="L251" s="12">
        <v>128.05774652</v>
      </c>
      <c r="M251" s="12">
        <v>126.72280544</v>
      </c>
      <c r="N251" s="12">
        <v>132.38878312</v>
      </c>
      <c r="O251" s="12">
        <v>125.27701516</v>
      </c>
      <c r="P251" s="12">
        <v>120.944395</v>
      </c>
      <c r="Q251" s="12">
        <v>125.49871356000001</v>
      </c>
      <c r="R251" s="12">
        <v>124.66892812</v>
      </c>
      <c r="S251" s="12">
        <v>124.24928472</v>
      </c>
      <c r="T251" s="12">
        <v>128.49480907999998</v>
      </c>
      <c r="U251" s="12">
        <v>127.69352772</v>
      </c>
      <c r="V251" s="12">
        <v>129.67456128</v>
      </c>
      <c r="W251" s="12">
        <v>130.33648936</v>
      </c>
      <c r="X251" s="12">
        <v>129.90417748000002</v>
      </c>
      <c r="Y251" s="12">
        <v>119.25315292000002</v>
      </c>
    </row>
    <row r="252" spans="1:25" ht="11.25">
      <c r="A252" s="11">
        <f t="shared" si="3"/>
        <v>42338</v>
      </c>
      <c r="B252" s="12">
        <v>118.49146056000001</v>
      </c>
      <c r="C252" s="12">
        <v>114.83343696</v>
      </c>
      <c r="D252" s="12">
        <v>114.23010060000001</v>
      </c>
      <c r="E252" s="12">
        <v>113.08518672</v>
      </c>
      <c r="F252" s="12">
        <v>118.4819592</v>
      </c>
      <c r="G252" s="12">
        <v>116.61019128</v>
      </c>
      <c r="H252" s="12">
        <v>117.36396584</v>
      </c>
      <c r="I252" s="12">
        <v>120.073437</v>
      </c>
      <c r="J252" s="12">
        <v>132.97311676</v>
      </c>
      <c r="K252" s="12">
        <v>133.4624368</v>
      </c>
      <c r="L252" s="12">
        <v>133.76648032</v>
      </c>
      <c r="M252" s="12">
        <v>132.2985202</v>
      </c>
      <c r="N252" s="12">
        <v>134.42999196</v>
      </c>
      <c r="O252" s="12">
        <v>123.79163588</v>
      </c>
      <c r="P252" s="12">
        <v>126.32058120000002</v>
      </c>
      <c r="Q252" s="12">
        <v>135.1647638</v>
      </c>
      <c r="R252" s="12">
        <v>125.26593023999999</v>
      </c>
      <c r="S252" s="12">
        <v>122.56596044</v>
      </c>
      <c r="T252" s="12">
        <v>120.98240044</v>
      </c>
      <c r="U252" s="12">
        <v>117.24519884</v>
      </c>
      <c r="V252" s="12">
        <v>117.50490268</v>
      </c>
      <c r="W252" s="12">
        <v>118.54055092000002</v>
      </c>
      <c r="X252" s="12">
        <v>118.76541644000001</v>
      </c>
      <c r="Y252" s="12">
        <v>116.48825716</v>
      </c>
    </row>
    <row r="253" ht="11.25">
      <c r="A253" s="26"/>
    </row>
    <row r="254" spans="1:25" s="35" customFormat="1" ht="15">
      <c r="A254" s="36" t="s">
        <v>111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ht="11.25">
      <c r="A255" s="26"/>
    </row>
    <row r="256" spans="1:25" ht="33.75" customHeight="1">
      <c r="A256" s="49" t="s">
        <v>91</v>
      </c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1"/>
    </row>
    <row r="257" spans="1:25" ht="12.75">
      <c r="A257" s="24" t="s">
        <v>22</v>
      </c>
      <c r="B257" s="23" t="s">
        <v>23</v>
      </c>
      <c r="C257" s="9" t="s">
        <v>24</v>
      </c>
      <c r="D257" s="10" t="s">
        <v>25</v>
      </c>
      <c r="E257" s="7" t="s">
        <v>26</v>
      </c>
      <c r="F257" s="7" t="s">
        <v>27</v>
      </c>
      <c r="G257" s="9" t="s">
        <v>28</v>
      </c>
      <c r="H257" s="10" t="s">
        <v>29</v>
      </c>
      <c r="I257" s="7" t="s">
        <v>30</v>
      </c>
      <c r="J257" s="7" t="s">
        <v>31</v>
      </c>
      <c r="K257" s="7" t="s">
        <v>32</v>
      </c>
      <c r="L257" s="7" t="s">
        <v>33</v>
      </c>
      <c r="M257" s="7" t="s">
        <v>34</v>
      </c>
      <c r="N257" s="7" t="s">
        <v>35</v>
      </c>
      <c r="O257" s="7" t="s">
        <v>36</v>
      </c>
      <c r="P257" s="7" t="s">
        <v>37</v>
      </c>
      <c r="Q257" s="7" t="s">
        <v>38</v>
      </c>
      <c r="R257" s="7" t="s">
        <v>39</v>
      </c>
      <c r="S257" s="7" t="s">
        <v>40</v>
      </c>
      <c r="T257" s="7" t="s">
        <v>41</v>
      </c>
      <c r="U257" s="7" t="s">
        <v>42</v>
      </c>
      <c r="V257" s="7" t="s">
        <v>43</v>
      </c>
      <c r="W257" s="7" t="s">
        <v>44</v>
      </c>
      <c r="X257" s="7" t="s">
        <v>45</v>
      </c>
      <c r="Y257" s="7" t="s">
        <v>64</v>
      </c>
    </row>
    <row r="258" spans="1:25" ht="11.25">
      <c r="A258" s="11">
        <f aca="true" t="shared" si="4" ref="A258:A287">A223</f>
        <v>42309</v>
      </c>
      <c r="B258" s="12">
        <v>67.04105336</v>
      </c>
      <c r="C258" s="12">
        <v>68.66084408</v>
      </c>
      <c r="D258" s="12">
        <v>68.85562904</v>
      </c>
      <c r="E258" s="12">
        <v>70.37204704000001</v>
      </c>
      <c r="F258" s="12">
        <v>70.54376536000001</v>
      </c>
      <c r="G258" s="12">
        <v>70.61040232</v>
      </c>
      <c r="H258" s="12">
        <v>70.76674288000001</v>
      </c>
      <c r="I258" s="12">
        <v>70.3916964</v>
      </c>
      <c r="J258" s="12">
        <v>69.62366272</v>
      </c>
      <c r="K258" s="12">
        <v>69.52541592</v>
      </c>
      <c r="L258" s="12">
        <v>69.60913928000001</v>
      </c>
      <c r="M258" s="12">
        <v>69.99700056</v>
      </c>
      <c r="N258" s="12">
        <v>69.84407728000001</v>
      </c>
      <c r="O258" s="12">
        <v>69.73301568000001</v>
      </c>
      <c r="P258" s="12">
        <v>71.61337400000001</v>
      </c>
      <c r="Q258" s="12">
        <v>71.88675640000001</v>
      </c>
      <c r="R258" s="12">
        <v>70.56768632</v>
      </c>
      <c r="S258" s="12">
        <v>69.27510016000001</v>
      </c>
      <c r="T258" s="12">
        <v>67.29393208</v>
      </c>
      <c r="U258" s="12">
        <v>66.5173552</v>
      </c>
      <c r="V258" s="12">
        <v>66.5985156</v>
      </c>
      <c r="W258" s="12">
        <v>66.90521648</v>
      </c>
      <c r="X258" s="12">
        <v>66.88556711999999</v>
      </c>
      <c r="Y258" s="12">
        <v>66.68992784</v>
      </c>
    </row>
    <row r="259" spans="1:25" ht="11.25">
      <c r="A259" s="11">
        <f t="shared" si="4"/>
        <v>42310</v>
      </c>
      <c r="B259" s="12">
        <v>69.81246744</v>
      </c>
      <c r="C259" s="12">
        <v>72.15928448</v>
      </c>
      <c r="D259" s="12">
        <v>72.15843016</v>
      </c>
      <c r="E259" s="12">
        <v>72.33783736000001</v>
      </c>
      <c r="F259" s="12">
        <v>73.08536736</v>
      </c>
      <c r="G259" s="12">
        <v>73.09305624000001</v>
      </c>
      <c r="H259" s="12">
        <v>72.91877496</v>
      </c>
      <c r="I259" s="12">
        <v>72.74363936</v>
      </c>
      <c r="J259" s="12">
        <v>76.8076396</v>
      </c>
      <c r="K259" s="12">
        <v>75.16392792</v>
      </c>
      <c r="L259" s="12">
        <v>72.33356576</v>
      </c>
      <c r="M259" s="12">
        <v>72.33869168000001</v>
      </c>
      <c r="N259" s="12">
        <v>71.91324032</v>
      </c>
      <c r="O259" s="12">
        <v>72.16355608</v>
      </c>
      <c r="P259" s="12">
        <v>74.53173112</v>
      </c>
      <c r="Q259" s="12">
        <v>82.35132208</v>
      </c>
      <c r="R259" s="12">
        <v>72.96661688</v>
      </c>
      <c r="S259" s="12">
        <v>72.30366456</v>
      </c>
      <c r="T259" s="12">
        <v>71.85258359999999</v>
      </c>
      <c r="U259" s="12">
        <v>70.63774056000001</v>
      </c>
      <c r="V259" s="12">
        <v>69.30841864</v>
      </c>
      <c r="W259" s="12">
        <v>71.55100863999999</v>
      </c>
      <c r="X259" s="12">
        <v>72.4847804</v>
      </c>
      <c r="Y259" s="12">
        <v>72.55141736</v>
      </c>
    </row>
    <row r="260" spans="1:25" ht="11.25">
      <c r="A260" s="11">
        <f t="shared" si="4"/>
        <v>42311</v>
      </c>
      <c r="B260" s="12">
        <v>67.48615408</v>
      </c>
      <c r="C260" s="12">
        <v>67.4827368</v>
      </c>
      <c r="D260" s="12">
        <v>70.94187848</v>
      </c>
      <c r="E260" s="12">
        <v>73.16140184</v>
      </c>
      <c r="F260" s="12">
        <v>73.09732784</v>
      </c>
      <c r="G260" s="12">
        <v>73.58770752</v>
      </c>
      <c r="H260" s="12">
        <v>73.61931736000001</v>
      </c>
      <c r="I260" s="12">
        <v>73.61077416</v>
      </c>
      <c r="J260" s="12">
        <v>71.86967</v>
      </c>
      <c r="K260" s="12">
        <v>67.81165</v>
      </c>
      <c r="L260" s="12">
        <v>68.28921488</v>
      </c>
      <c r="M260" s="12">
        <v>68.71979216</v>
      </c>
      <c r="N260" s="12">
        <v>68.40027648</v>
      </c>
      <c r="O260" s="12">
        <v>69.89789944</v>
      </c>
      <c r="P260" s="12">
        <v>72.58473584000001</v>
      </c>
      <c r="Q260" s="12">
        <v>72.73936776</v>
      </c>
      <c r="R260" s="12">
        <v>72.48221744</v>
      </c>
      <c r="S260" s="12">
        <v>69.1401176</v>
      </c>
      <c r="T260" s="12">
        <v>66.41739976</v>
      </c>
      <c r="U260" s="12">
        <v>66.28583448</v>
      </c>
      <c r="V260" s="12">
        <v>66.32171592</v>
      </c>
      <c r="W260" s="12">
        <v>66.62243656</v>
      </c>
      <c r="X260" s="12">
        <v>66.84797704</v>
      </c>
      <c r="Y260" s="12">
        <v>66.73349816</v>
      </c>
    </row>
    <row r="261" spans="1:25" ht="11.25">
      <c r="A261" s="11">
        <f t="shared" si="4"/>
        <v>42312</v>
      </c>
      <c r="B261" s="12">
        <v>65.88174112</v>
      </c>
      <c r="C261" s="12">
        <v>66.33111344</v>
      </c>
      <c r="D261" s="12">
        <v>66.56263416</v>
      </c>
      <c r="E261" s="12">
        <v>67.23669264</v>
      </c>
      <c r="F261" s="12">
        <v>67.5254528</v>
      </c>
      <c r="G261" s="12">
        <v>68.43701224</v>
      </c>
      <c r="H261" s="12">
        <v>67.62113664</v>
      </c>
      <c r="I261" s="12">
        <v>68.16362984</v>
      </c>
      <c r="J261" s="12">
        <v>67.12306808000001</v>
      </c>
      <c r="K261" s="12">
        <v>65.68353888</v>
      </c>
      <c r="L261" s="12">
        <v>65.7014796</v>
      </c>
      <c r="M261" s="12">
        <v>65.79716344</v>
      </c>
      <c r="N261" s="12">
        <v>66.08848656</v>
      </c>
      <c r="O261" s="12">
        <v>66.28754312</v>
      </c>
      <c r="P261" s="12">
        <v>69.36992968</v>
      </c>
      <c r="Q261" s="12">
        <v>71.28360648</v>
      </c>
      <c r="R261" s="12">
        <v>66.71897472</v>
      </c>
      <c r="S261" s="12">
        <v>65.79374616</v>
      </c>
      <c r="T261" s="12">
        <v>65.69891664000001</v>
      </c>
      <c r="U261" s="12">
        <v>64.91294224</v>
      </c>
      <c r="V261" s="12">
        <v>64.36788608</v>
      </c>
      <c r="W261" s="12">
        <v>63.05992216</v>
      </c>
      <c r="X261" s="12">
        <v>64.24486399999999</v>
      </c>
      <c r="Y261" s="12">
        <v>63.25128984</v>
      </c>
    </row>
    <row r="262" spans="1:25" ht="11.25">
      <c r="A262" s="11">
        <f t="shared" si="4"/>
        <v>42313</v>
      </c>
      <c r="B262" s="12">
        <v>60.866028400000005</v>
      </c>
      <c r="C262" s="12">
        <v>64.41487368</v>
      </c>
      <c r="D262" s="12">
        <v>65.17949008000001</v>
      </c>
      <c r="E262" s="12">
        <v>65.80656096</v>
      </c>
      <c r="F262" s="12">
        <v>66.81124127999999</v>
      </c>
      <c r="G262" s="12">
        <v>67.2307124</v>
      </c>
      <c r="H262" s="12">
        <v>66.66515256000001</v>
      </c>
      <c r="I262" s="12">
        <v>65.07868032</v>
      </c>
      <c r="J262" s="12">
        <v>64.12440488</v>
      </c>
      <c r="K262" s="12">
        <v>64.15259744</v>
      </c>
      <c r="L262" s="12">
        <v>64.19445912</v>
      </c>
      <c r="M262" s="12">
        <v>64.58830064</v>
      </c>
      <c r="N262" s="12">
        <v>65.03083840000001</v>
      </c>
      <c r="O262" s="12">
        <v>65.26065048</v>
      </c>
      <c r="P262" s="12">
        <v>66.16110376</v>
      </c>
      <c r="Q262" s="12">
        <v>66.73776976</v>
      </c>
      <c r="R262" s="12">
        <v>66.74118704</v>
      </c>
      <c r="S262" s="12">
        <v>66.15256056</v>
      </c>
      <c r="T262" s="12">
        <v>65.38879848</v>
      </c>
      <c r="U262" s="12">
        <v>64.35934288</v>
      </c>
      <c r="V262" s="12">
        <v>64.23888376000001</v>
      </c>
      <c r="W262" s="12">
        <v>62.1346936</v>
      </c>
      <c r="X262" s="12">
        <v>64.38753544</v>
      </c>
      <c r="Y262" s="12">
        <v>64.55071056</v>
      </c>
    </row>
    <row r="263" spans="1:25" ht="11.25">
      <c r="A263" s="11">
        <f t="shared" si="4"/>
        <v>42314</v>
      </c>
      <c r="B263" s="12">
        <v>66.74204136</v>
      </c>
      <c r="C263" s="12">
        <v>67.05899408</v>
      </c>
      <c r="D263" s="12">
        <v>67.45112696</v>
      </c>
      <c r="E263" s="12">
        <v>68.5036492</v>
      </c>
      <c r="F263" s="12">
        <v>69.20931752</v>
      </c>
      <c r="G263" s="12">
        <v>69.19650272</v>
      </c>
      <c r="H263" s="12">
        <v>69.33319392</v>
      </c>
      <c r="I263" s="12">
        <v>67.04276200000001</v>
      </c>
      <c r="J263" s="12">
        <v>68.56259728</v>
      </c>
      <c r="K263" s="12">
        <v>67.18714208</v>
      </c>
      <c r="L263" s="12">
        <v>67.75099328</v>
      </c>
      <c r="M263" s="12">
        <v>67.95004984</v>
      </c>
      <c r="N263" s="12">
        <v>67.41695416</v>
      </c>
      <c r="O263" s="12">
        <v>68.20549152000001</v>
      </c>
      <c r="P263" s="12">
        <v>72.65308144</v>
      </c>
      <c r="Q263" s="12">
        <v>72.60523952</v>
      </c>
      <c r="R263" s="12">
        <v>71.39808536</v>
      </c>
      <c r="S263" s="12">
        <v>67.61686504000001</v>
      </c>
      <c r="T263" s="12">
        <v>66.78304872</v>
      </c>
      <c r="U263" s="12">
        <v>66.25080736</v>
      </c>
      <c r="V263" s="12">
        <v>66.07054584000001</v>
      </c>
      <c r="W263" s="12">
        <v>66.0731088</v>
      </c>
      <c r="X263" s="12">
        <v>66.29266904</v>
      </c>
      <c r="Y263" s="12">
        <v>66.47549352</v>
      </c>
    </row>
    <row r="264" spans="1:25" ht="11.25">
      <c r="A264" s="11">
        <f t="shared" si="4"/>
        <v>42315</v>
      </c>
      <c r="B264" s="12">
        <v>68.04915095999999</v>
      </c>
      <c r="C264" s="12">
        <v>69.25032488</v>
      </c>
      <c r="D264" s="12">
        <v>69.51772704</v>
      </c>
      <c r="E264" s="12">
        <v>70.47541976</v>
      </c>
      <c r="F264" s="12">
        <v>73.63811240000001</v>
      </c>
      <c r="G264" s="12">
        <v>73.04777728</v>
      </c>
      <c r="H264" s="12">
        <v>73.17848824000001</v>
      </c>
      <c r="I264" s="12">
        <v>73.15456728</v>
      </c>
      <c r="J264" s="12">
        <v>72.06274632</v>
      </c>
      <c r="K264" s="12">
        <v>71.03243640000001</v>
      </c>
      <c r="L264" s="12">
        <v>71.04866848</v>
      </c>
      <c r="M264" s="12">
        <v>70.91881184</v>
      </c>
      <c r="N264" s="12">
        <v>69.06835472</v>
      </c>
      <c r="O264" s="12">
        <v>72.87264168</v>
      </c>
      <c r="P264" s="12">
        <v>73.30578192</v>
      </c>
      <c r="Q264" s="37">
        <v>73.37071024000001</v>
      </c>
      <c r="R264" s="12">
        <v>73.02043904</v>
      </c>
      <c r="S264" s="12">
        <v>70.36350384</v>
      </c>
      <c r="T264" s="12">
        <v>68.41992584</v>
      </c>
      <c r="U264" s="12">
        <v>67.28197159999999</v>
      </c>
      <c r="V264" s="12">
        <v>67.14869768</v>
      </c>
      <c r="W264" s="12">
        <v>67.17603592</v>
      </c>
      <c r="X264" s="12">
        <v>67.39986775999999</v>
      </c>
      <c r="Y264" s="12">
        <v>67.28966048</v>
      </c>
    </row>
    <row r="265" spans="1:25" ht="11.25">
      <c r="A265" s="11">
        <f t="shared" si="4"/>
        <v>42316</v>
      </c>
      <c r="B265" s="12">
        <v>67.07608048</v>
      </c>
      <c r="C265" s="12">
        <v>68.64375768000001</v>
      </c>
      <c r="D265" s="12">
        <v>67.10512736000001</v>
      </c>
      <c r="E265" s="12">
        <v>70.98203152</v>
      </c>
      <c r="F265" s="12">
        <v>71.3271768</v>
      </c>
      <c r="G265" s="12">
        <v>70.96067352</v>
      </c>
      <c r="H265" s="12">
        <v>70.74367624000001</v>
      </c>
      <c r="I265" s="12">
        <v>69.43058640000001</v>
      </c>
      <c r="J265" s="12">
        <v>68.70526872</v>
      </c>
      <c r="K265" s="12">
        <v>68.26956552</v>
      </c>
      <c r="L265" s="12">
        <v>68.28494328</v>
      </c>
      <c r="M265" s="12">
        <v>68.6616984</v>
      </c>
      <c r="N265" s="12">
        <v>68.84879448</v>
      </c>
      <c r="O265" s="12">
        <v>67.72109208</v>
      </c>
      <c r="P265" s="12">
        <v>73.1554216</v>
      </c>
      <c r="Q265" s="12">
        <v>73.36729296</v>
      </c>
      <c r="R265" s="12">
        <v>72.19174864</v>
      </c>
      <c r="S265" s="12">
        <v>68.60360464</v>
      </c>
      <c r="T265" s="12">
        <v>66.77108824000001</v>
      </c>
      <c r="U265" s="12">
        <v>65.77324248000001</v>
      </c>
      <c r="V265" s="12">
        <v>65.39477872</v>
      </c>
      <c r="W265" s="12">
        <v>65.34779112</v>
      </c>
      <c r="X265" s="12">
        <v>65.40075896</v>
      </c>
      <c r="Y265" s="12">
        <v>65.67328704</v>
      </c>
    </row>
    <row r="266" spans="1:25" ht="11.25">
      <c r="A266" s="11">
        <f t="shared" si="4"/>
        <v>42317</v>
      </c>
      <c r="B266" s="12">
        <v>63.48537352</v>
      </c>
      <c r="C266" s="12">
        <v>63.869817520000005</v>
      </c>
      <c r="D266" s="12">
        <v>64.28843432</v>
      </c>
      <c r="E266" s="12">
        <v>64.82665592</v>
      </c>
      <c r="F266" s="12">
        <v>65.5861464</v>
      </c>
      <c r="G266" s="12">
        <v>64.50884888</v>
      </c>
      <c r="H266" s="12">
        <v>66.26874808000001</v>
      </c>
      <c r="I266" s="12">
        <v>64.66262648</v>
      </c>
      <c r="J266" s="12">
        <v>64.54900192</v>
      </c>
      <c r="K266" s="12">
        <v>64.4285428</v>
      </c>
      <c r="L266" s="12">
        <v>64.41401936</v>
      </c>
      <c r="M266" s="12">
        <v>63.778405279999994</v>
      </c>
      <c r="N266" s="12">
        <v>64.21154552</v>
      </c>
      <c r="O266" s="12">
        <v>64.7019252</v>
      </c>
      <c r="P266" s="12">
        <v>66.49856016</v>
      </c>
      <c r="Q266" s="12">
        <v>67.33835672000001</v>
      </c>
      <c r="R266" s="12">
        <v>66.4703676</v>
      </c>
      <c r="S266" s="12">
        <v>65.120542</v>
      </c>
      <c r="T266" s="12">
        <v>64.87108056000001</v>
      </c>
      <c r="U266" s="12">
        <v>64.10133824</v>
      </c>
      <c r="V266" s="12">
        <v>63.43496864</v>
      </c>
      <c r="W266" s="12">
        <v>63.908261919999994</v>
      </c>
      <c r="X266" s="12">
        <v>64.04666175999999</v>
      </c>
      <c r="Y266" s="12">
        <v>63.908261919999994</v>
      </c>
    </row>
    <row r="267" spans="1:25" ht="11.25">
      <c r="A267" s="11">
        <f t="shared" si="4"/>
        <v>42318</v>
      </c>
      <c r="B267" s="12">
        <v>64.04495312</v>
      </c>
      <c r="C267" s="12">
        <v>64.138074</v>
      </c>
      <c r="D267" s="12">
        <v>65.91249664</v>
      </c>
      <c r="E267" s="12">
        <v>67.36654928</v>
      </c>
      <c r="F267" s="12">
        <v>67.44087512</v>
      </c>
      <c r="G267" s="12">
        <v>67.73646984</v>
      </c>
      <c r="H267" s="12">
        <v>67.62455392</v>
      </c>
      <c r="I267" s="12">
        <v>68.04317072</v>
      </c>
      <c r="J267" s="12">
        <v>66.76681664</v>
      </c>
      <c r="K267" s="12">
        <v>63.853585439999996</v>
      </c>
      <c r="L267" s="12">
        <v>64.28074543999999</v>
      </c>
      <c r="M267" s="12">
        <v>64.29014296</v>
      </c>
      <c r="N267" s="12">
        <v>63.826247200000005</v>
      </c>
      <c r="O267" s="12">
        <v>64.63101664</v>
      </c>
      <c r="P267" s="12">
        <v>64.7019252</v>
      </c>
      <c r="Q267" s="12">
        <v>64.68996472</v>
      </c>
      <c r="R267" s="12">
        <v>65.0521964</v>
      </c>
      <c r="S267" s="12">
        <v>63.965501360000005</v>
      </c>
      <c r="T267" s="12">
        <v>64.81469544</v>
      </c>
      <c r="U267" s="12">
        <v>64.03470128000001</v>
      </c>
      <c r="V267" s="12">
        <v>63.19405040000001</v>
      </c>
      <c r="W267" s="12">
        <v>62.60627824000001</v>
      </c>
      <c r="X267" s="12">
        <v>62.01765176</v>
      </c>
      <c r="Y267" s="12">
        <v>62.019360400000004</v>
      </c>
    </row>
    <row r="268" spans="1:25" ht="11.25">
      <c r="A268" s="11">
        <f t="shared" si="4"/>
        <v>42319</v>
      </c>
      <c r="B268" s="12">
        <v>69.11363368</v>
      </c>
      <c r="C268" s="12">
        <v>69.65783552</v>
      </c>
      <c r="D268" s="12">
        <v>69.79708968</v>
      </c>
      <c r="E268" s="12">
        <v>70.62150848</v>
      </c>
      <c r="F268" s="12">
        <v>71.1733992</v>
      </c>
      <c r="G268" s="12">
        <v>71.07173512</v>
      </c>
      <c r="H268" s="12">
        <v>71.33742864</v>
      </c>
      <c r="I268" s="12">
        <v>70.82739959999999</v>
      </c>
      <c r="J268" s="12">
        <v>68.98804864</v>
      </c>
      <c r="K268" s="12">
        <v>70.24219040000001</v>
      </c>
      <c r="L268" s="12">
        <v>70.33872856</v>
      </c>
      <c r="M268" s="12">
        <v>70.27550888</v>
      </c>
      <c r="N268" s="12">
        <v>70.47029384</v>
      </c>
      <c r="O268" s="12">
        <v>69.52541592</v>
      </c>
      <c r="P268" s="12">
        <v>71.00766112000001</v>
      </c>
      <c r="Q268" s="12">
        <v>71.08882152</v>
      </c>
      <c r="R268" s="12">
        <v>70.56597768</v>
      </c>
      <c r="S268" s="12">
        <v>70.42757784</v>
      </c>
      <c r="T268" s="12">
        <v>69.63476888000001</v>
      </c>
      <c r="U268" s="12">
        <v>67.28709752</v>
      </c>
      <c r="V268" s="12">
        <v>66.51650088</v>
      </c>
      <c r="W268" s="12">
        <v>65.95264968</v>
      </c>
      <c r="X268" s="12">
        <v>66.09361248</v>
      </c>
      <c r="Y268" s="12">
        <v>66.0731088</v>
      </c>
    </row>
    <row r="269" spans="1:25" ht="11.25">
      <c r="A269" s="11">
        <f t="shared" si="4"/>
        <v>42320</v>
      </c>
      <c r="B269" s="12">
        <v>69.12901144</v>
      </c>
      <c r="C269" s="12">
        <v>69.48868016</v>
      </c>
      <c r="D269" s="12">
        <v>69.62109975999999</v>
      </c>
      <c r="E269" s="12">
        <v>69.22298664</v>
      </c>
      <c r="F269" s="12">
        <v>70.182388</v>
      </c>
      <c r="G269" s="12">
        <v>70.16786456000001</v>
      </c>
      <c r="H269" s="12">
        <v>70.32762240000001</v>
      </c>
      <c r="I269" s="12">
        <v>70.14138064000001</v>
      </c>
      <c r="J269" s="12">
        <v>70.06961776</v>
      </c>
      <c r="K269" s="12">
        <v>69.89875376</v>
      </c>
      <c r="L269" s="12">
        <v>70.17897072000001</v>
      </c>
      <c r="M269" s="12">
        <v>70.12087696</v>
      </c>
      <c r="N269" s="12">
        <v>70.18580528</v>
      </c>
      <c r="O269" s="12">
        <v>70.3233508</v>
      </c>
      <c r="P269" s="12">
        <v>70.67362200000001</v>
      </c>
      <c r="Q269" s="12">
        <v>70.64970104000001</v>
      </c>
      <c r="R269" s="12">
        <v>70.31651624000001</v>
      </c>
      <c r="S269" s="12">
        <v>68.34816296</v>
      </c>
      <c r="T269" s="12">
        <v>67.59636136</v>
      </c>
      <c r="U269" s="12">
        <v>65.67414136000001</v>
      </c>
      <c r="V269" s="12">
        <v>65.60579576</v>
      </c>
      <c r="W269" s="12">
        <v>65.58785504000001</v>
      </c>
      <c r="X269" s="12">
        <v>65.60152416</v>
      </c>
      <c r="Y269" s="12">
        <v>66.05345944</v>
      </c>
    </row>
    <row r="270" spans="1:25" ht="11.25">
      <c r="A270" s="11">
        <f t="shared" si="4"/>
        <v>42321</v>
      </c>
      <c r="B270" s="12">
        <v>69.26570264</v>
      </c>
      <c r="C270" s="12">
        <v>70.4557704</v>
      </c>
      <c r="D270" s="12">
        <v>70.4685852</v>
      </c>
      <c r="E270" s="12">
        <v>70.18324231999999</v>
      </c>
      <c r="F270" s="12">
        <v>69.5715492</v>
      </c>
      <c r="G270" s="12">
        <v>69.57923808000001</v>
      </c>
      <c r="H270" s="12">
        <v>70.22424968</v>
      </c>
      <c r="I270" s="12">
        <v>69.61939112</v>
      </c>
      <c r="J270" s="12">
        <v>69.669796</v>
      </c>
      <c r="K270" s="12">
        <v>69.25545079999999</v>
      </c>
      <c r="L270" s="12">
        <v>69.74924775999999</v>
      </c>
      <c r="M270" s="12">
        <v>69.79623536</v>
      </c>
      <c r="N270" s="12">
        <v>70.28319776</v>
      </c>
      <c r="O270" s="12">
        <v>70.28661504</v>
      </c>
      <c r="P270" s="12">
        <v>70.70181456</v>
      </c>
      <c r="Q270" s="12">
        <v>70.71548368</v>
      </c>
      <c r="R270" s="12">
        <v>70.61040232</v>
      </c>
      <c r="S270" s="12">
        <v>70.68558248</v>
      </c>
      <c r="T270" s="12">
        <v>67.20166552</v>
      </c>
      <c r="U270" s="12">
        <v>65.42040831999999</v>
      </c>
      <c r="V270" s="12">
        <v>65.9620472</v>
      </c>
      <c r="W270" s="12">
        <v>65.96375584</v>
      </c>
      <c r="X270" s="12">
        <v>66.1158248</v>
      </c>
      <c r="Y270" s="12">
        <v>66.22432343999999</v>
      </c>
    </row>
    <row r="271" spans="1:25" ht="11.25">
      <c r="A271" s="11">
        <f t="shared" si="4"/>
        <v>42322</v>
      </c>
      <c r="B271" s="12">
        <v>67.07864344</v>
      </c>
      <c r="C271" s="12">
        <v>67.65530944</v>
      </c>
      <c r="D271" s="12">
        <v>69.73301568000001</v>
      </c>
      <c r="E271" s="12">
        <v>69.87739576</v>
      </c>
      <c r="F271" s="12">
        <v>69.49636904</v>
      </c>
      <c r="G271" s="12">
        <v>68.794118</v>
      </c>
      <c r="H271" s="12">
        <v>69.10081888</v>
      </c>
      <c r="I271" s="12">
        <v>68.79326368</v>
      </c>
      <c r="J271" s="12">
        <v>68.70526872</v>
      </c>
      <c r="K271" s="12">
        <v>67.13161128</v>
      </c>
      <c r="L271" s="12">
        <v>67.13161128</v>
      </c>
      <c r="M271" s="12">
        <v>67.24694448</v>
      </c>
      <c r="N271" s="12">
        <v>65.62715376</v>
      </c>
      <c r="O271" s="12">
        <v>68.37037528</v>
      </c>
      <c r="P271" s="12">
        <v>69.66894168</v>
      </c>
      <c r="Q271" s="12">
        <v>70.09610168</v>
      </c>
      <c r="R271" s="12">
        <v>69.29902112</v>
      </c>
      <c r="S271" s="12">
        <v>66.19527656000001</v>
      </c>
      <c r="T271" s="12">
        <v>64.66946104</v>
      </c>
      <c r="U271" s="12">
        <v>64.32431576</v>
      </c>
      <c r="V271" s="12">
        <v>64.39949591999999</v>
      </c>
      <c r="W271" s="12">
        <v>64.13123944</v>
      </c>
      <c r="X271" s="12">
        <v>64.62930800000001</v>
      </c>
      <c r="Y271" s="12">
        <v>64.69594496</v>
      </c>
    </row>
    <row r="272" spans="1:25" ht="11.25">
      <c r="A272" s="11">
        <f t="shared" si="4"/>
        <v>42323</v>
      </c>
      <c r="B272" s="12">
        <v>70.79493544</v>
      </c>
      <c r="C272" s="12">
        <v>70.9341896</v>
      </c>
      <c r="D272" s="12">
        <v>70.59844184</v>
      </c>
      <c r="E272" s="12">
        <v>70.75563672</v>
      </c>
      <c r="F272" s="12">
        <v>70.5283876</v>
      </c>
      <c r="G272" s="12">
        <v>70.04484248</v>
      </c>
      <c r="H272" s="12">
        <v>70.26440272</v>
      </c>
      <c r="I272" s="12">
        <v>70.03800792</v>
      </c>
      <c r="J272" s="12">
        <v>69.76462552000001</v>
      </c>
      <c r="K272" s="12">
        <v>69.79623536</v>
      </c>
      <c r="L272" s="12">
        <v>70.12429424</v>
      </c>
      <c r="M272" s="12">
        <v>70.16444728</v>
      </c>
      <c r="N272" s="12">
        <v>70.10037328</v>
      </c>
      <c r="O272" s="12">
        <v>70.65055536000001</v>
      </c>
      <c r="P272" s="12">
        <v>72.360904</v>
      </c>
      <c r="Q272" s="12">
        <v>72.96917984000001</v>
      </c>
      <c r="R272" s="12">
        <v>71.52879632</v>
      </c>
      <c r="S272" s="12">
        <v>73.06315504</v>
      </c>
      <c r="T272" s="12">
        <v>69.88593895999999</v>
      </c>
      <c r="U272" s="12">
        <v>66.97527072000001</v>
      </c>
      <c r="V272" s="12">
        <v>66.87702392</v>
      </c>
      <c r="W272" s="12">
        <v>66.60107856</v>
      </c>
      <c r="X272" s="12">
        <v>67.1025644</v>
      </c>
      <c r="Y272" s="12">
        <v>67.31443576</v>
      </c>
    </row>
    <row r="273" spans="1:25" ht="11.25">
      <c r="A273" s="11">
        <f t="shared" si="4"/>
        <v>42324</v>
      </c>
      <c r="B273" s="12">
        <v>67.05301384</v>
      </c>
      <c r="C273" s="12">
        <v>67.29393208</v>
      </c>
      <c r="D273" s="12">
        <v>67.56047991999999</v>
      </c>
      <c r="E273" s="12">
        <v>68.31826176</v>
      </c>
      <c r="F273" s="12">
        <v>68.82743648</v>
      </c>
      <c r="G273" s="12">
        <v>68.03548184</v>
      </c>
      <c r="H273" s="12">
        <v>68.94191536000001</v>
      </c>
      <c r="I273" s="12">
        <v>68.87015248</v>
      </c>
      <c r="J273" s="12">
        <v>70.16188432</v>
      </c>
      <c r="K273" s="12">
        <v>69.7167836</v>
      </c>
      <c r="L273" s="12">
        <v>68.40369376</v>
      </c>
      <c r="M273" s="12">
        <v>67.36996656000001</v>
      </c>
      <c r="N273" s="12">
        <v>67.6322428</v>
      </c>
      <c r="O273" s="12">
        <v>67.982514</v>
      </c>
      <c r="P273" s="12">
        <v>68.601896</v>
      </c>
      <c r="Q273" s="12">
        <v>71.45190752</v>
      </c>
      <c r="R273" s="12">
        <v>68.05000528</v>
      </c>
      <c r="S273" s="12">
        <v>66.34136528</v>
      </c>
      <c r="T273" s="12">
        <v>65.71514872</v>
      </c>
      <c r="U273" s="12">
        <v>65.32728743999999</v>
      </c>
      <c r="V273" s="12">
        <v>66.01501504</v>
      </c>
      <c r="W273" s="12">
        <v>65.95777559999999</v>
      </c>
      <c r="X273" s="12">
        <v>66.27301968</v>
      </c>
      <c r="Y273" s="12">
        <v>66.30121224000001</v>
      </c>
    </row>
    <row r="274" spans="1:25" ht="11.25">
      <c r="A274" s="11">
        <f t="shared" si="4"/>
        <v>42325</v>
      </c>
      <c r="B274" s="12">
        <v>66.252516</v>
      </c>
      <c r="C274" s="12">
        <v>66.39177016000001</v>
      </c>
      <c r="D274" s="12">
        <v>66.70017968</v>
      </c>
      <c r="E274" s="12">
        <v>67.11623352</v>
      </c>
      <c r="F274" s="12">
        <v>66.57203168000001</v>
      </c>
      <c r="G274" s="12">
        <v>66.36870352000001</v>
      </c>
      <c r="H274" s="12">
        <v>68.54465656</v>
      </c>
      <c r="I274" s="12">
        <v>68.37037528</v>
      </c>
      <c r="J274" s="12">
        <v>67.0982928</v>
      </c>
      <c r="K274" s="12">
        <v>66.67455008</v>
      </c>
      <c r="L274" s="12">
        <v>66.82320176</v>
      </c>
      <c r="M274" s="12">
        <v>66.78475736</v>
      </c>
      <c r="N274" s="12">
        <v>65.99963728</v>
      </c>
      <c r="O274" s="12">
        <v>66.22346912</v>
      </c>
      <c r="P274" s="12">
        <v>67.80054384</v>
      </c>
      <c r="Q274" s="12">
        <v>68.83597968000001</v>
      </c>
      <c r="R274" s="12">
        <v>66.77621416000001</v>
      </c>
      <c r="S274" s="12">
        <v>65.89968184</v>
      </c>
      <c r="T274" s="12">
        <v>65.3042208</v>
      </c>
      <c r="U274" s="12">
        <v>65.40503056000001</v>
      </c>
      <c r="V274" s="12">
        <v>65.27346528</v>
      </c>
      <c r="W274" s="12">
        <v>65.4323688</v>
      </c>
      <c r="X274" s="12">
        <v>65.65192904</v>
      </c>
      <c r="Y274" s="12">
        <v>45.97181352</v>
      </c>
    </row>
    <row r="275" spans="1:25" ht="11.25">
      <c r="A275" s="11">
        <f t="shared" si="4"/>
        <v>42326</v>
      </c>
      <c r="B275" s="12">
        <v>66.67027848000001</v>
      </c>
      <c r="C275" s="12">
        <v>67.23840128</v>
      </c>
      <c r="D275" s="12">
        <v>68.0508596</v>
      </c>
      <c r="E275" s="12">
        <v>73.492878</v>
      </c>
      <c r="F275" s="12">
        <v>73.45357928</v>
      </c>
      <c r="G275" s="12">
        <v>73.1041624</v>
      </c>
      <c r="H275" s="12">
        <v>72.91364904000001</v>
      </c>
      <c r="I275" s="12">
        <v>72.69238016</v>
      </c>
      <c r="J275" s="12">
        <v>67.36227768</v>
      </c>
      <c r="K275" s="12">
        <v>67.28709752</v>
      </c>
      <c r="L275" s="12">
        <v>70.60783936</v>
      </c>
      <c r="M275" s="12">
        <v>70.69327136</v>
      </c>
      <c r="N275" s="12">
        <v>66.96416456</v>
      </c>
      <c r="O275" s="12">
        <v>67.22558648</v>
      </c>
      <c r="P275" s="12">
        <v>71.12470296</v>
      </c>
      <c r="Q275" s="12">
        <v>73.30151032</v>
      </c>
      <c r="R275" s="12">
        <v>69.78769216</v>
      </c>
      <c r="S275" s="12">
        <v>66.72837224</v>
      </c>
      <c r="T275" s="12">
        <v>66.24397280000001</v>
      </c>
      <c r="U275" s="12">
        <v>66.10386432</v>
      </c>
      <c r="V275" s="12">
        <v>65.9364176</v>
      </c>
      <c r="W275" s="12">
        <v>65.9705904</v>
      </c>
      <c r="X275" s="12">
        <v>66.02868416</v>
      </c>
      <c r="Y275" s="12">
        <v>66.09104952</v>
      </c>
    </row>
    <row r="276" spans="1:25" ht="11.25">
      <c r="A276" s="11">
        <f t="shared" si="4"/>
        <v>42327</v>
      </c>
      <c r="B276" s="12">
        <v>67.3460456</v>
      </c>
      <c r="C276" s="12">
        <v>67.63138848</v>
      </c>
      <c r="D276" s="12">
        <v>68.55405408</v>
      </c>
      <c r="E276" s="12">
        <v>68.80009824000001</v>
      </c>
      <c r="F276" s="12">
        <v>68.92482896</v>
      </c>
      <c r="G276" s="12">
        <v>68.9350808</v>
      </c>
      <c r="H276" s="12">
        <v>68.4993776</v>
      </c>
      <c r="I276" s="12">
        <v>68.35158024</v>
      </c>
      <c r="J276" s="12">
        <v>67.84753144</v>
      </c>
      <c r="K276" s="12">
        <v>67.74586736</v>
      </c>
      <c r="L276" s="12">
        <v>67.76209944</v>
      </c>
      <c r="M276" s="12">
        <v>67.74415872</v>
      </c>
      <c r="N276" s="12">
        <v>66.9701448</v>
      </c>
      <c r="O276" s="12">
        <v>67.40499368</v>
      </c>
      <c r="P276" s="12">
        <v>68.25504208000001</v>
      </c>
      <c r="Q276" s="12">
        <v>69.81503040000001</v>
      </c>
      <c r="R276" s="12">
        <v>68.04487936000001</v>
      </c>
      <c r="S276" s="12">
        <v>67.26573952</v>
      </c>
      <c r="T276" s="12">
        <v>65.7783684</v>
      </c>
      <c r="U276" s="12">
        <v>66.66515256000001</v>
      </c>
      <c r="V276" s="12">
        <v>65.60921304000001</v>
      </c>
      <c r="W276" s="12">
        <v>63.24530959999999</v>
      </c>
      <c r="X276" s="12">
        <v>63.529798160000006</v>
      </c>
      <c r="Y276" s="12">
        <v>65.53830448000001</v>
      </c>
    </row>
    <row r="277" spans="1:25" ht="11.25">
      <c r="A277" s="11">
        <f t="shared" si="4"/>
        <v>42328</v>
      </c>
      <c r="B277" s="12">
        <v>67.88255856</v>
      </c>
      <c r="C277" s="12">
        <v>67.555354</v>
      </c>
      <c r="D277" s="12">
        <v>68.9521672</v>
      </c>
      <c r="E277" s="12">
        <v>69.67919352000001</v>
      </c>
      <c r="F277" s="12">
        <v>69.59205288</v>
      </c>
      <c r="G277" s="12">
        <v>71.592016</v>
      </c>
      <c r="H277" s="12">
        <v>73.54413720000001</v>
      </c>
      <c r="I277" s="12">
        <v>72.87435032</v>
      </c>
      <c r="J277" s="12">
        <v>70.7419676</v>
      </c>
      <c r="K277" s="12">
        <v>69.22298664</v>
      </c>
      <c r="L277" s="12">
        <v>70.39511368000001</v>
      </c>
      <c r="M277" s="12">
        <v>70.51044688</v>
      </c>
      <c r="N277" s="12">
        <v>68.42761472000001</v>
      </c>
      <c r="O277" s="12">
        <v>68.68305640000001</v>
      </c>
      <c r="P277" s="12">
        <v>70.36350384</v>
      </c>
      <c r="Q277" s="12">
        <v>72.44121008</v>
      </c>
      <c r="R277" s="12">
        <v>69.32208776</v>
      </c>
      <c r="S277" s="12">
        <v>68.09186696</v>
      </c>
      <c r="T277" s="12">
        <v>67.08206072</v>
      </c>
      <c r="U277" s="12">
        <v>67.14784336</v>
      </c>
      <c r="V277" s="12">
        <v>67.15724088</v>
      </c>
      <c r="W277" s="12">
        <v>66.54725640000001</v>
      </c>
      <c r="X277" s="12">
        <v>66.26703944</v>
      </c>
      <c r="Y277" s="12">
        <v>67.2178976</v>
      </c>
    </row>
    <row r="278" spans="1:25" ht="11.25">
      <c r="A278" s="11">
        <f t="shared" si="4"/>
        <v>42329</v>
      </c>
      <c r="B278" s="12">
        <v>68.77019704</v>
      </c>
      <c r="C278" s="12">
        <v>69.17343608</v>
      </c>
      <c r="D278" s="12">
        <v>69.89960808000001</v>
      </c>
      <c r="E278" s="12">
        <v>73.49544096</v>
      </c>
      <c r="F278" s="12">
        <v>73.4800632</v>
      </c>
      <c r="G278" s="12">
        <v>73.48689775999999</v>
      </c>
      <c r="H278" s="12">
        <v>73.39633984</v>
      </c>
      <c r="I278" s="12">
        <v>73.09818216000001</v>
      </c>
      <c r="J278" s="12">
        <v>72.67016784</v>
      </c>
      <c r="K278" s="12">
        <v>72.51639024</v>
      </c>
      <c r="L278" s="12">
        <v>72.58131856000001</v>
      </c>
      <c r="M278" s="12">
        <v>72.67102216</v>
      </c>
      <c r="N278" s="12">
        <v>68.8539204</v>
      </c>
      <c r="O278" s="12">
        <v>69.72874408</v>
      </c>
      <c r="P278" s="12">
        <v>72.94013296</v>
      </c>
      <c r="Q278" s="12">
        <v>73.02641928</v>
      </c>
      <c r="R278" s="12">
        <v>71.97389704000001</v>
      </c>
      <c r="S278" s="12">
        <v>68.35499752</v>
      </c>
      <c r="T278" s="12">
        <v>67.61857368</v>
      </c>
      <c r="U278" s="12">
        <v>67.12648536</v>
      </c>
      <c r="V278" s="12">
        <v>67.86376352</v>
      </c>
      <c r="W278" s="12">
        <v>67.76978832</v>
      </c>
      <c r="X278" s="12">
        <v>67.84325984</v>
      </c>
      <c r="Y278" s="12">
        <v>67.77149696000001</v>
      </c>
    </row>
    <row r="279" spans="1:25" ht="11.25">
      <c r="A279" s="11">
        <f t="shared" si="4"/>
        <v>42330</v>
      </c>
      <c r="B279" s="12">
        <v>68.92824624000001</v>
      </c>
      <c r="C279" s="12">
        <v>74.52404224000001</v>
      </c>
      <c r="D279" s="12">
        <v>75.34675240000001</v>
      </c>
      <c r="E279" s="12">
        <v>79.84645584</v>
      </c>
      <c r="F279" s="12">
        <v>79.02032840000001</v>
      </c>
      <c r="G279" s="12">
        <v>75.27926111999999</v>
      </c>
      <c r="H279" s="12">
        <v>79.91138416</v>
      </c>
      <c r="I279" s="12">
        <v>74.86662456000002</v>
      </c>
      <c r="J279" s="12">
        <v>74.5223336</v>
      </c>
      <c r="K279" s="12">
        <v>73.9285812</v>
      </c>
      <c r="L279" s="12">
        <v>73.72098143999999</v>
      </c>
      <c r="M279" s="12">
        <v>73.57574704000001</v>
      </c>
      <c r="N279" s="12">
        <v>72.2370276</v>
      </c>
      <c r="O279" s="12">
        <v>72.6556444</v>
      </c>
      <c r="P279" s="12">
        <v>72.96661688</v>
      </c>
      <c r="Q279" s="12">
        <v>73.2237672</v>
      </c>
      <c r="R279" s="12">
        <v>72.87605896000001</v>
      </c>
      <c r="S279" s="12">
        <v>72.40874592</v>
      </c>
      <c r="T279" s="12">
        <v>71.62875176</v>
      </c>
      <c r="U279" s="12">
        <v>69.02649304</v>
      </c>
      <c r="V279" s="12">
        <v>68.56259728</v>
      </c>
      <c r="W279" s="12">
        <v>68.85135744</v>
      </c>
      <c r="X279" s="12">
        <v>68.70099712</v>
      </c>
      <c r="Y279" s="12">
        <v>67.58183792</v>
      </c>
    </row>
    <row r="280" spans="1:25" ht="11.25">
      <c r="A280" s="11">
        <f t="shared" si="4"/>
        <v>42331</v>
      </c>
      <c r="B280" s="12">
        <v>63.649402959999996</v>
      </c>
      <c r="C280" s="12">
        <v>62.85744832</v>
      </c>
      <c r="D280" s="12">
        <v>63.214554080000006</v>
      </c>
      <c r="E280" s="12">
        <v>70.27294592</v>
      </c>
      <c r="F280" s="12">
        <v>73.09818216000001</v>
      </c>
      <c r="G280" s="12">
        <v>64.13978264</v>
      </c>
      <c r="H280" s="12">
        <v>73.04350568000001</v>
      </c>
      <c r="I280" s="12">
        <v>65.00264584</v>
      </c>
      <c r="J280" s="12">
        <v>63.8305188</v>
      </c>
      <c r="K280" s="12">
        <v>63.20344792</v>
      </c>
      <c r="L280" s="12">
        <v>63.3862724</v>
      </c>
      <c r="M280" s="12">
        <v>63.2922972</v>
      </c>
      <c r="N280" s="12">
        <v>63.091532</v>
      </c>
      <c r="O280" s="12">
        <v>63.06333944</v>
      </c>
      <c r="P280" s="12">
        <v>72.52407912</v>
      </c>
      <c r="Q280" s="12">
        <v>72.73338752000001</v>
      </c>
      <c r="R280" s="12">
        <v>64.0782716</v>
      </c>
      <c r="S280" s="12">
        <v>71.52196176</v>
      </c>
      <c r="T280" s="12">
        <v>70.87780448000001</v>
      </c>
      <c r="U280" s="12">
        <v>67.83898824</v>
      </c>
      <c r="V280" s="12">
        <v>66.38835288</v>
      </c>
      <c r="W280" s="12">
        <v>67.73732416</v>
      </c>
      <c r="X280" s="12">
        <v>68.00472632</v>
      </c>
      <c r="Y280" s="12">
        <v>62.190224400000005</v>
      </c>
    </row>
    <row r="281" spans="1:25" ht="11.25">
      <c r="A281" s="11">
        <f t="shared" si="4"/>
        <v>42332</v>
      </c>
      <c r="B281" s="12">
        <v>62.56356224000001</v>
      </c>
      <c r="C281" s="12">
        <v>62.446520400000004</v>
      </c>
      <c r="D281" s="12">
        <v>62.76091016</v>
      </c>
      <c r="E281" s="12">
        <v>63.27606512</v>
      </c>
      <c r="F281" s="12">
        <v>68.24393592</v>
      </c>
      <c r="G281" s="12">
        <v>63.04454440000001</v>
      </c>
      <c r="H281" s="12">
        <v>63.35551688</v>
      </c>
      <c r="I281" s="12">
        <v>63.582766</v>
      </c>
      <c r="J281" s="12">
        <v>63.495625360000005</v>
      </c>
      <c r="K281" s="12">
        <v>64.71217704000001</v>
      </c>
      <c r="L281" s="12">
        <v>64.77368808000001</v>
      </c>
      <c r="M281" s="12">
        <v>65.10601856000001</v>
      </c>
      <c r="N281" s="12">
        <v>64.63528824000001</v>
      </c>
      <c r="O281" s="12">
        <v>63.95097791999999</v>
      </c>
      <c r="P281" s="12">
        <v>69.7210552</v>
      </c>
      <c r="Q281" s="12">
        <v>73.17421664</v>
      </c>
      <c r="R281" s="12">
        <v>68.69416256000001</v>
      </c>
      <c r="S281" s="12">
        <v>75.16990816</v>
      </c>
      <c r="T281" s="12">
        <v>71.7287072</v>
      </c>
      <c r="U281" s="12">
        <v>71.54844568</v>
      </c>
      <c r="V281" s="12">
        <v>71.40748288</v>
      </c>
      <c r="W281" s="12">
        <v>71.62106288</v>
      </c>
      <c r="X281" s="12">
        <v>72.19260296</v>
      </c>
      <c r="Y281" s="12">
        <v>65.12225064</v>
      </c>
    </row>
    <row r="282" spans="1:25" ht="11.25">
      <c r="A282" s="11">
        <f t="shared" si="4"/>
        <v>42333</v>
      </c>
      <c r="B282" s="12">
        <v>72.28145224000001</v>
      </c>
      <c r="C282" s="12">
        <v>70.14906952000001</v>
      </c>
      <c r="D282" s="12">
        <v>72.08239568</v>
      </c>
      <c r="E282" s="12">
        <v>75.01613056</v>
      </c>
      <c r="F282" s="12">
        <v>71.41858904000001</v>
      </c>
      <c r="G282" s="12">
        <v>73.35191520000001</v>
      </c>
      <c r="H282" s="12">
        <v>72.04224264</v>
      </c>
      <c r="I282" s="12">
        <v>71.7799664</v>
      </c>
      <c r="J282" s="12">
        <v>71.37245576</v>
      </c>
      <c r="K282" s="12">
        <v>72.04822288000001</v>
      </c>
      <c r="L282" s="12">
        <v>72.9631996</v>
      </c>
      <c r="M282" s="12">
        <v>72.12084008000001</v>
      </c>
      <c r="N282" s="12">
        <v>72.26949176</v>
      </c>
      <c r="O282" s="12">
        <v>72.02857352</v>
      </c>
      <c r="P282" s="12">
        <v>67.533996</v>
      </c>
      <c r="Q282" s="12">
        <v>68.3712296</v>
      </c>
      <c r="R282" s="12">
        <v>72.82138248</v>
      </c>
      <c r="S282" s="12">
        <v>69.41862592</v>
      </c>
      <c r="T282" s="12">
        <v>68.07478056000001</v>
      </c>
      <c r="U282" s="12">
        <v>67.65958104</v>
      </c>
      <c r="V282" s="12">
        <v>67.47761088000001</v>
      </c>
      <c r="W282" s="12">
        <v>67.33066784</v>
      </c>
      <c r="X282" s="12">
        <v>67.47931952</v>
      </c>
      <c r="Y282" s="12">
        <v>62.711359599999994</v>
      </c>
    </row>
    <row r="283" spans="1:25" ht="11.25">
      <c r="A283" s="11">
        <f t="shared" si="4"/>
        <v>42334</v>
      </c>
      <c r="B283" s="12">
        <v>64.11757032</v>
      </c>
      <c r="C283" s="12">
        <v>71.05123144</v>
      </c>
      <c r="D283" s="12">
        <v>71.18108808000001</v>
      </c>
      <c r="E283" s="12">
        <v>71.40919152000001</v>
      </c>
      <c r="F283" s="12">
        <v>71.8312256</v>
      </c>
      <c r="G283" s="12">
        <v>75.7482828</v>
      </c>
      <c r="H283" s="12">
        <v>76.71622736</v>
      </c>
      <c r="I283" s="12">
        <v>75.00673304</v>
      </c>
      <c r="J283" s="12">
        <v>72.88801944</v>
      </c>
      <c r="K283" s="12">
        <v>71.38868784</v>
      </c>
      <c r="L283" s="12">
        <v>71.72956152</v>
      </c>
      <c r="M283" s="12">
        <v>71.61508264000001</v>
      </c>
      <c r="N283" s="12">
        <v>71.96962544</v>
      </c>
      <c r="O283" s="12">
        <v>70.72402688</v>
      </c>
      <c r="P283" s="12">
        <v>71.0110784</v>
      </c>
      <c r="Q283" s="12">
        <v>71.03329072000001</v>
      </c>
      <c r="R283" s="12">
        <v>70.53009624</v>
      </c>
      <c r="S283" s="12">
        <v>68.32338768</v>
      </c>
      <c r="T283" s="12">
        <v>66.37126648</v>
      </c>
      <c r="U283" s="12">
        <v>59.55293856</v>
      </c>
      <c r="V283" s="12">
        <v>61.497370880000005</v>
      </c>
      <c r="W283" s="12">
        <v>59.183018</v>
      </c>
      <c r="X283" s="12">
        <v>58.750732080000006</v>
      </c>
      <c r="Y283" s="12">
        <v>56.92248728</v>
      </c>
    </row>
    <row r="284" spans="1:25" ht="11.25">
      <c r="A284" s="11">
        <f t="shared" si="4"/>
        <v>42335</v>
      </c>
      <c r="B284" s="12">
        <v>58.84299864</v>
      </c>
      <c r="C284" s="12">
        <v>61.47088696</v>
      </c>
      <c r="D284" s="12">
        <v>65.52805264</v>
      </c>
      <c r="E284" s="12">
        <v>66.1158248</v>
      </c>
      <c r="F284" s="12">
        <v>68.53953064000001</v>
      </c>
      <c r="G284" s="12">
        <v>67.06668296</v>
      </c>
      <c r="H284" s="12">
        <v>68.92910056000001</v>
      </c>
      <c r="I284" s="12">
        <v>71.3399916</v>
      </c>
      <c r="J284" s="12">
        <v>69.53737640000001</v>
      </c>
      <c r="K284" s="12">
        <v>68.94020672</v>
      </c>
      <c r="L284" s="12">
        <v>69.88252168000001</v>
      </c>
      <c r="M284" s="12">
        <v>69.1614756</v>
      </c>
      <c r="N284" s="12">
        <v>67.66128968</v>
      </c>
      <c r="O284" s="12">
        <v>65.27175664</v>
      </c>
      <c r="P284" s="12">
        <v>70.81116752000001</v>
      </c>
      <c r="Q284" s="12">
        <v>67.93894368000001</v>
      </c>
      <c r="R284" s="12">
        <v>68.89321912</v>
      </c>
      <c r="S284" s="12">
        <v>67.15126064</v>
      </c>
      <c r="T284" s="12">
        <v>65.02485816000001</v>
      </c>
      <c r="U284" s="12">
        <v>64.29356024</v>
      </c>
      <c r="V284" s="12">
        <v>64.3900984</v>
      </c>
      <c r="W284" s="12">
        <v>64.11329872</v>
      </c>
      <c r="X284" s="12">
        <v>61.44269440000001</v>
      </c>
      <c r="Y284" s="12">
        <v>60.4602264</v>
      </c>
    </row>
    <row r="285" spans="1:25" ht="11.25">
      <c r="A285" s="11">
        <f t="shared" si="4"/>
        <v>42336</v>
      </c>
      <c r="B285" s="12">
        <v>64.70448816000001</v>
      </c>
      <c r="C285" s="12">
        <v>65.05048776</v>
      </c>
      <c r="D285" s="12">
        <v>66.20638272000001</v>
      </c>
      <c r="E285" s="12">
        <v>68.50621216</v>
      </c>
      <c r="F285" s="12">
        <v>68.26785688000001</v>
      </c>
      <c r="G285" s="12">
        <v>68.33363952</v>
      </c>
      <c r="H285" s="12">
        <v>68.66426136</v>
      </c>
      <c r="I285" s="12">
        <v>68.495106</v>
      </c>
      <c r="J285" s="12">
        <v>68.07478056000001</v>
      </c>
      <c r="K285" s="12">
        <v>68.57028616000001</v>
      </c>
      <c r="L285" s="12">
        <v>68.30202968</v>
      </c>
      <c r="M285" s="12">
        <v>68.33449384000001</v>
      </c>
      <c r="N285" s="12">
        <v>67.78687472</v>
      </c>
      <c r="O285" s="12">
        <v>68.05256824</v>
      </c>
      <c r="P285" s="12">
        <v>66.19015064</v>
      </c>
      <c r="Q285" s="12">
        <v>68.05769416</v>
      </c>
      <c r="R285" s="12">
        <v>67.86632648</v>
      </c>
      <c r="S285" s="12">
        <v>64.45160944</v>
      </c>
      <c r="T285" s="12">
        <v>65.2871344</v>
      </c>
      <c r="U285" s="12">
        <v>63.85102248</v>
      </c>
      <c r="V285" s="12">
        <v>64.13209376</v>
      </c>
      <c r="W285" s="12">
        <v>64.34396512</v>
      </c>
      <c r="X285" s="12">
        <v>64.45673536</v>
      </c>
      <c r="Y285" s="12">
        <v>63.98515072</v>
      </c>
    </row>
    <row r="286" spans="1:25" ht="11.25">
      <c r="A286" s="11">
        <f t="shared" si="4"/>
        <v>42337</v>
      </c>
      <c r="B286" s="12">
        <v>66.09190384</v>
      </c>
      <c r="C286" s="12">
        <v>64.25169856000001</v>
      </c>
      <c r="D286" s="12">
        <v>65.55709952000001</v>
      </c>
      <c r="E286" s="12">
        <v>67.95346712</v>
      </c>
      <c r="F286" s="12">
        <v>68.196094</v>
      </c>
      <c r="G286" s="12">
        <v>68.29092352</v>
      </c>
      <c r="H286" s="12">
        <v>71.29044104</v>
      </c>
      <c r="I286" s="12">
        <v>70.95725624</v>
      </c>
      <c r="J286" s="12">
        <v>70.5283876</v>
      </c>
      <c r="K286" s="12">
        <v>70.225104</v>
      </c>
      <c r="L286" s="12">
        <v>69.08629544</v>
      </c>
      <c r="M286" s="12">
        <v>68.36610368000001</v>
      </c>
      <c r="N286" s="12">
        <v>71.42286064</v>
      </c>
      <c r="O286" s="12">
        <v>67.58610952</v>
      </c>
      <c r="P286" s="12">
        <v>65.24869</v>
      </c>
      <c r="Q286" s="12">
        <v>67.70571432</v>
      </c>
      <c r="R286" s="12">
        <v>67.25805064</v>
      </c>
      <c r="S286" s="12">
        <v>67.03165584</v>
      </c>
      <c r="T286" s="12">
        <v>69.32208776</v>
      </c>
      <c r="U286" s="12">
        <v>68.88980184</v>
      </c>
      <c r="V286" s="12">
        <v>69.95855616</v>
      </c>
      <c r="W286" s="12">
        <v>70.31566192</v>
      </c>
      <c r="X286" s="12">
        <v>70.08243256000002</v>
      </c>
      <c r="Y286" s="12">
        <v>64.33627624</v>
      </c>
    </row>
    <row r="287" spans="1:25" ht="11.25">
      <c r="A287" s="11">
        <f t="shared" si="4"/>
        <v>42338</v>
      </c>
      <c r="B287" s="12">
        <v>63.92534832</v>
      </c>
      <c r="C287" s="12">
        <v>61.95186912</v>
      </c>
      <c r="D287" s="12">
        <v>61.6263732</v>
      </c>
      <c r="E287" s="12">
        <v>61.00869984</v>
      </c>
      <c r="F287" s="12">
        <v>63.9202224</v>
      </c>
      <c r="G287" s="12">
        <v>62.91041616</v>
      </c>
      <c r="H287" s="12">
        <v>63.31707248</v>
      </c>
      <c r="I287" s="12">
        <v>64.778814</v>
      </c>
      <c r="J287" s="12">
        <v>71.73810472000001</v>
      </c>
      <c r="K287" s="12">
        <v>72.0020896</v>
      </c>
      <c r="L287" s="12">
        <v>72.16611904</v>
      </c>
      <c r="M287" s="12">
        <v>71.37416440000001</v>
      </c>
      <c r="N287" s="12">
        <v>72.52407912</v>
      </c>
      <c r="O287" s="12">
        <v>66.78475736</v>
      </c>
      <c r="P287" s="12">
        <v>68.14910640000001</v>
      </c>
      <c r="Q287" s="12">
        <v>72.9204836</v>
      </c>
      <c r="R287" s="12">
        <v>67.58012928</v>
      </c>
      <c r="S287" s="12">
        <v>66.12351368</v>
      </c>
      <c r="T287" s="12">
        <v>65.26919368</v>
      </c>
      <c r="U287" s="12">
        <v>63.25299848</v>
      </c>
      <c r="V287" s="12">
        <v>63.39310696</v>
      </c>
      <c r="W287" s="12">
        <v>63.95183224</v>
      </c>
      <c r="X287" s="12">
        <v>64.07314568000001</v>
      </c>
      <c r="Y287" s="12">
        <v>62.84463352</v>
      </c>
    </row>
    <row r="289" spans="1:15" ht="34.5" customHeight="1">
      <c r="A289" s="28" t="s">
        <v>95</v>
      </c>
      <c r="B289" s="29"/>
      <c r="C289" s="29"/>
      <c r="D289" s="30"/>
      <c r="E289" s="31"/>
      <c r="F289" s="32"/>
      <c r="G289" s="30"/>
      <c r="I289" s="30" t="s">
        <v>96</v>
      </c>
      <c r="N289" s="56">
        <f>N23</f>
        <v>695684.42</v>
      </c>
      <c r="O289" s="56"/>
    </row>
    <row r="290" ht="15.75">
      <c r="A290" s="33" t="s">
        <v>97</v>
      </c>
    </row>
    <row r="291" spans="1:17" ht="33.75" customHeight="1">
      <c r="A291" s="133" t="s">
        <v>98</v>
      </c>
      <c r="B291" s="134" t="s">
        <v>114</v>
      </c>
      <c r="C291" s="134"/>
      <c r="D291" s="134"/>
      <c r="E291" s="134"/>
      <c r="F291" s="134"/>
      <c r="G291" s="134"/>
      <c r="H291" s="134"/>
      <c r="I291" s="134"/>
      <c r="J291" s="135" t="s">
        <v>99</v>
      </c>
      <c r="K291" s="135"/>
      <c r="L291" s="135"/>
      <c r="M291" s="135"/>
      <c r="N291" s="135"/>
      <c r="O291" s="135"/>
      <c r="P291" s="135"/>
      <c r="Q291" s="135"/>
    </row>
    <row r="292" spans="1:17" ht="43.5" customHeight="1">
      <c r="A292" s="133"/>
      <c r="B292" s="136" t="s">
        <v>84</v>
      </c>
      <c r="C292" s="136"/>
      <c r="D292" s="136" t="s">
        <v>85</v>
      </c>
      <c r="E292" s="136"/>
      <c r="F292" s="136" t="s">
        <v>86</v>
      </c>
      <c r="G292" s="136"/>
      <c r="H292" s="136" t="s">
        <v>87</v>
      </c>
      <c r="I292" s="136"/>
      <c r="J292" s="136" t="s">
        <v>84</v>
      </c>
      <c r="K292" s="136"/>
      <c r="L292" s="136" t="s">
        <v>85</v>
      </c>
      <c r="M292" s="136"/>
      <c r="N292" s="136" t="s">
        <v>86</v>
      </c>
      <c r="O292" s="136"/>
      <c r="P292" s="136" t="s">
        <v>87</v>
      </c>
      <c r="Q292" s="136"/>
    </row>
    <row r="293" spans="1:17" ht="24.75" customHeight="1">
      <c r="A293" s="34">
        <v>695684.42</v>
      </c>
      <c r="B293" s="45">
        <v>184457.94122532</v>
      </c>
      <c r="C293" s="45"/>
      <c r="D293" s="45">
        <v>173704.05146096</v>
      </c>
      <c r="E293" s="45"/>
      <c r="F293" s="45">
        <v>110165.80201352</v>
      </c>
      <c r="G293" s="45"/>
      <c r="H293" s="45">
        <v>59433.71136944</v>
      </c>
      <c r="I293" s="45"/>
      <c r="J293" s="137">
        <v>880142.36122532</v>
      </c>
      <c r="K293" s="137"/>
      <c r="L293" s="137">
        <v>869388.47146096</v>
      </c>
      <c r="M293" s="137"/>
      <c r="N293" s="137">
        <v>805850.22201352</v>
      </c>
      <c r="O293" s="137"/>
      <c r="P293" s="137">
        <v>755118.13136944</v>
      </c>
      <c r="Q293" s="137"/>
    </row>
    <row r="296" ht="15.75">
      <c r="H296" s="25" t="s">
        <v>92</v>
      </c>
    </row>
    <row r="299" spans="1:25" ht="30" customHeight="1">
      <c r="A299" s="68" t="s">
        <v>103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</row>
    <row r="300" spans="1:25" s="35" customFormat="1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</row>
    <row r="301" spans="1:25" ht="12.75">
      <c r="A301" s="65" t="s">
        <v>46</v>
      </c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7"/>
    </row>
    <row r="302" spans="1:25" ht="11.25">
      <c r="A302" s="8" t="s">
        <v>22</v>
      </c>
      <c r="B302" s="7" t="s">
        <v>23</v>
      </c>
      <c r="C302" s="9" t="s">
        <v>24</v>
      </c>
      <c r="D302" s="10" t="s">
        <v>25</v>
      </c>
      <c r="E302" s="7" t="s">
        <v>26</v>
      </c>
      <c r="F302" s="7" t="s">
        <v>27</v>
      </c>
      <c r="G302" s="9" t="s">
        <v>28</v>
      </c>
      <c r="H302" s="10" t="s">
        <v>29</v>
      </c>
      <c r="I302" s="7" t="s">
        <v>30</v>
      </c>
      <c r="J302" s="7" t="s">
        <v>31</v>
      </c>
      <c r="K302" s="7" t="s">
        <v>32</v>
      </c>
      <c r="L302" s="7" t="s">
        <v>33</v>
      </c>
      <c r="M302" s="7" t="s">
        <v>34</v>
      </c>
      <c r="N302" s="7" t="s">
        <v>35</v>
      </c>
      <c r="O302" s="7" t="s">
        <v>36</v>
      </c>
      <c r="P302" s="7" t="s">
        <v>37</v>
      </c>
      <c r="Q302" s="7" t="s">
        <v>38</v>
      </c>
      <c r="R302" s="7" t="s">
        <v>39</v>
      </c>
      <c r="S302" s="7" t="s">
        <v>40</v>
      </c>
      <c r="T302" s="7" t="s">
        <v>41</v>
      </c>
      <c r="U302" s="7" t="s">
        <v>42</v>
      </c>
      <c r="V302" s="7" t="s">
        <v>43</v>
      </c>
      <c r="W302" s="7" t="s">
        <v>44</v>
      </c>
      <c r="X302" s="7" t="s">
        <v>45</v>
      </c>
      <c r="Y302" s="7" t="s">
        <v>62</v>
      </c>
    </row>
    <row r="303" spans="1:25" ht="11.25">
      <c r="A303" s="11">
        <f aca="true" t="shared" si="5" ref="A303:A332">A92</f>
        <v>42309</v>
      </c>
      <c r="B303" s="12">
        <v>0</v>
      </c>
      <c r="C303" s="12">
        <v>0</v>
      </c>
      <c r="D303" s="12">
        <v>6.08244924</v>
      </c>
      <c r="E303" s="12">
        <v>0.2121168</v>
      </c>
      <c r="F303" s="12">
        <v>4.95027582</v>
      </c>
      <c r="G303" s="12">
        <v>5.25254226</v>
      </c>
      <c r="H303" s="12">
        <v>4.541950979999999</v>
      </c>
      <c r="I303" s="12">
        <v>2.89539432</v>
      </c>
      <c r="J303" s="12">
        <v>7.262348940000001</v>
      </c>
      <c r="K303" s="12">
        <v>7.593781440000001</v>
      </c>
      <c r="L303" s="12">
        <v>6.26009706</v>
      </c>
      <c r="M303" s="12">
        <v>6.0453288</v>
      </c>
      <c r="N303" s="12">
        <v>5.82260616</v>
      </c>
      <c r="O303" s="12">
        <v>5.93396748</v>
      </c>
      <c r="P303" s="12">
        <v>6.95212812</v>
      </c>
      <c r="Q303" s="12">
        <v>0.5329434599999999</v>
      </c>
      <c r="R303" s="12">
        <v>30.62171154</v>
      </c>
      <c r="S303" s="12">
        <v>6.5093343</v>
      </c>
      <c r="T303" s="12">
        <v>12.72170508</v>
      </c>
      <c r="U303" s="12">
        <v>0</v>
      </c>
      <c r="V303" s="12">
        <v>0</v>
      </c>
      <c r="W303" s="12">
        <v>0.20946534000000003</v>
      </c>
      <c r="X303" s="12">
        <v>1.45300008</v>
      </c>
      <c r="Y303" s="12">
        <v>0.0530292</v>
      </c>
    </row>
    <row r="304" spans="1:25" ht="11.25">
      <c r="A304" s="11">
        <f t="shared" si="5"/>
        <v>42310</v>
      </c>
      <c r="B304" s="12">
        <v>8.0736957</v>
      </c>
      <c r="C304" s="12">
        <v>0.4242336</v>
      </c>
      <c r="D304" s="12">
        <v>0.32082666</v>
      </c>
      <c r="E304" s="12">
        <v>36.4840896</v>
      </c>
      <c r="F304" s="12">
        <v>1.46625738</v>
      </c>
      <c r="G304" s="12">
        <v>65.4512901</v>
      </c>
      <c r="H304" s="12">
        <v>5.29496562</v>
      </c>
      <c r="I304" s="12">
        <v>32.6394726</v>
      </c>
      <c r="J304" s="12">
        <v>15.990955260000002</v>
      </c>
      <c r="K304" s="12">
        <v>20.615101499999998</v>
      </c>
      <c r="L304" s="12">
        <v>28.76038662</v>
      </c>
      <c r="M304" s="12">
        <v>28.84258188</v>
      </c>
      <c r="N304" s="12">
        <v>0.5939270400000001</v>
      </c>
      <c r="O304" s="12">
        <v>5.522991179999999</v>
      </c>
      <c r="P304" s="12">
        <v>0</v>
      </c>
      <c r="Q304" s="12">
        <v>0.48786863999999996</v>
      </c>
      <c r="R304" s="12">
        <v>2.26169538</v>
      </c>
      <c r="S304" s="12">
        <v>0.1856022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</row>
    <row r="305" spans="1:25" ht="11.25">
      <c r="A305" s="11">
        <f t="shared" si="5"/>
        <v>42311</v>
      </c>
      <c r="B305" s="12">
        <v>0</v>
      </c>
      <c r="C305" s="12">
        <v>0</v>
      </c>
      <c r="D305" s="12">
        <v>5.342691899999999</v>
      </c>
      <c r="E305" s="12">
        <v>0.44809673999999994</v>
      </c>
      <c r="F305" s="12">
        <v>0.80604384</v>
      </c>
      <c r="G305" s="12">
        <v>0.7158942</v>
      </c>
      <c r="H305" s="12">
        <v>0.7424088</v>
      </c>
      <c r="I305" s="12">
        <v>0.5700639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7.036974839999999</v>
      </c>
      <c r="P305" s="12">
        <v>1.06323546</v>
      </c>
      <c r="Q305" s="12">
        <v>0.69733398</v>
      </c>
      <c r="R305" s="12">
        <v>0.023863139999999998</v>
      </c>
      <c r="S305" s="12">
        <v>0</v>
      </c>
      <c r="T305" s="12">
        <v>16.8235137</v>
      </c>
      <c r="U305" s="12">
        <v>0</v>
      </c>
      <c r="V305" s="12">
        <v>0</v>
      </c>
      <c r="W305" s="12">
        <v>0</v>
      </c>
      <c r="X305" s="12">
        <v>1.30716978</v>
      </c>
      <c r="Y305" s="12">
        <v>1.5829216199999998</v>
      </c>
    </row>
    <row r="306" spans="1:25" ht="11.25">
      <c r="A306" s="11">
        <f t="shared" si="5"/>
        <v>42312</v>
      </c>
      <c r="B306" s="12">
        <v>0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</row>
    <row r="307" spans="1:25" ht="11.25">
      <c r="A307" s="11">
        <f t="shared" si="5"/>
        <v>42313</v>
      </c>
      <c r="B307" s="12">
        <v>3.62454582</v>
      </c>
      <c r="C307" s="12">
        <v>0</v>
      </c>
      <c r="D307" s="12">
        <v>0.26249454</v>
      </c>
      <c r="E307" s="12">
        <v>0.5170347</v>
      </c>
      <c r="F307" s="12">
        <v>5.65821564</v>
      </c>
      <c r="G307" s="12">
        <v>0.19885950000000002</v>
      </c>
      <c r="H307" s="12">
        <v>0.007954379999999999</v>
      </c>
      <c r="I307" s="12">
        <v>0.08219525999999999</v>
      </c>
      <c r="J307" s="12">
        <v>0.1060584</v>
      </c>
      <c r="K307" s="12">
        <v>1.0764927599999998</v>
      </c>
      <c r="L307" s="12">
        <v>0.98634312</v>
      </c>
      <c r="M307" s="12">
        <v>0.928011</v>
      </c>
      <c r="N307" s="12">
        <v>2.44994904</v>
      </c>
      <c r="O307" s="12">
        <v>0.64430478</v>
      </c>
      <c r="P307" s="12">
        <v>29.14484832</v>
      </c>
      <c r="Q307" s="12">
        <v>26.90171316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0.031817519999999995</v>
      </c>
      <c r="Y307" s="12">
        <v>0.0397719</v>
      </c>
    </row>
    <row r="308" spans="1:25" ht="11.25">
      <c r="A308" s="11">
        <f t="shared" si="5"/>
        <v>42314</v>
      </c>
      <c r="B308" s="12">
        <v>0</v>
      </c>
      <c r="C308" s="12">
        <v>0</v>
      </c>
      <c r="D308" s="12">
        <v>0</v>
      </c>
      <c r="E308" s="12">
        <v>12.480422220000001</v>
      </c>
      <c r="F308" s="12">
        <v>12.69784194</v>
      </c>
      <c r="G308" s="12">
        <v>12.358455059999999</v>
      </c>
      <c r="H308" s="12">
        <v>11.55771414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13.96789128</v>
      </c>
      <c r="O308" s="12">
        <v>14.967491700000002</v>
      </c>
      <c r="P308" s="12">
        <v>1.25414058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</row>
    <row r="309" spans="1:25" ht="11.25">
      <c r="A309" s="11">
        <f t="shared" si="5"/>
        <v>42315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0.28900914</v>
      </c>
      <c r="H309" s="12">
        <v>0</v>
      </c>
      <c r="I309" s="12">
        <v>0</v>
      </c>
      <c r="J309" s="12">
        <v>72.50947662000002</v>
      </c>
      <c r="K309" s="12">
        <v>4.37225754</v>
      </c>
      <c r="L309" s="12">
        <v>4.36695462</v>
      </c>
      <c r="M309" s="12">
        <v>4.666569600000001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</row>
    <row r="310" spans="1:25" ht="11.25">
      <c r="A310" s="11">
        <f t="shared" si="5"/>
        <v>42316</v>
      </c>
      <c r="B310" s="12">
        <v>0</v>
      </c>
      <c r="C310" s="12">
        <v>0</v>
      </c>
      <c r="D310" s="12">
        <v>0.13787592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0.8405128199999999</v>
      </c>
      <c r="V310" s="12">
        <v>1.58027016</v>
      </c>
      <c r="W310" s="12">
        <v>1.33103292</v>
      </c>
      <c r="X310" s="12">
        <v>0.3712044</v>
      </c>
      <c r="Y310" s="12">
        <v>0.34999272000000003</v>
      </c>
    </row>
    <row r="311" spans="1:25" ht="11.25">
      <c r="A311" s="11">
        <f t="shared" si="5"/>
        <v>42317</v>
      </c>
      <c r="B311" s="12">
        <v>2.4526005</v>
      </c>
      <c r="C311" s="12">
        <v>2.6169910199999995</v>
      </c>
      <c r="D311" s="12">
        <v>2.4711607200000003</v>
      </c>
      <c r="E311" s="12">
        <v>2.3942683799999998</v>
      </c>
      <c r="F311" s="12">
        <v>10.239938519999999</v>
      </c>
      <c r="G311" s="12">
        <v>11.955433140000002</v>
      </c>
      <c r="H311" s="12">
        <v>2.0177610599999998</v>
      </c>
      <c r="I311" s="12">
        <v>1.9859435400000003</v>
      </c>
      <c r="J311" s="12">
        <v>1.6677683399999998</v>
      </c>
      <c r="K311" s="12">
        <v>1.69163148</v>
      </c>
      <c r="L311" s="12">
        <v>1.87458222</v>
      </c>
      <c r="M311" s="12">
        <v>1.8692792999999999</v>
      </c>
      <c r="N311" s="12">
        <v>2.48972094</v>
      </c>
      <c r="O311" s="12">
        <v>2.76282132</v>
      </c>
      <c r="P311" s="12">
        <v>19.178010179999998</v>
      </c>
      <c r="Q311" s="12">
        <v>16.46291514</v>
      </c>
      <c r="R311" s="12">
        <v>2.2988158199999997</v>
      </c>
      <c r="S311" s="12">
        <v>0.0132573</v>
      </c>
      <c r="T311" s="12">
        <v>0</v>
      </c>
      <c r="U311" s="12">
        <v>0</v>
      </c>
      <c r="V311" s="12">
        <v>0</v>
      </c>
      <c r="W311" s="12">
        <v>0</v>
      </c>
      <c r="X311" s="12">
        <v>0.02121168</v>
      </c>
      <c r="Y311" s="12">
        <v>0</v>
      </c>
    </row>
    <row r="312" spans="1:25" ht="11.25">
      <c r="A312" s="11">
        <f t="shared" si="5"/>
        <v>42318</v>
      </c>
      <c r="B312" s="12">
        <v>0</v>
      </c>
      <c r="C312" s="12">
        <v>0</v>
      </c>
      <c r="D312" s="12">
        <v>0.007954379999999999</v>
      </c>
      <c r="E312" s="12">
        <v>3.11281404</v>
      </c>
      <c r="F312" s="12">
        <v>3.78363342</v>
      </c>
      <c r="G312" s="12">
        <v>6.12222114</v>
      </c>
      <c r="H312" s="12">
        <v>0.00530292</v>
      </c>
      <c r="I312" s="12">
        <v>0</v>
      </c>
      <c r="J312" s="12">
        <v>2.5321443</v>
      </c>
      <c r="K312" s="12">
        <v>1.8082957199999998</v>
      </c>
      <c r="L312" s="12">
        <v>1.74466068</v>
      </c>
      <c r="M312" s="12">
        <v>1.69958586</v>
      </c>
      <c r="N312" s="12">
        <v>3.9400695599999995</v>
      </c>
      <c r="O312" s="12">
        <v>5.5468543200000004</v>
      </c>
      <c r="P312" s="12">
        <v>14.962188780000002</v>
      </c>
      <c r="Q312" s="12">
        <v>9.5850279</v>
      </c>
      <c r="R312" s="12">
        <v>2.2404836999999995</v>
      </c>
      <c r="S312" s="12">
        <v>1.8957939</v>
      </c>
      <c r="T312" s="12">
        <v>0.023863139999999998</v>
      </c>
      <c r="U312" s="12">
        <v>1.40792526</v>
      </c>
      <c r="V312" s="12">
        <v>3.74121006</v>
      </c>
      <c r="W312" s="12">
        <v>1.93291434</v>
      </c>
      <c r="X312" s="12">
        <v>0.29166060000000005</v>
      </c>
      <c r="Y312" s="12">
        <v>0</v>
      </c>
    </row>
    <row r="313" spans="1:25" ht="11.25">
      <c r="A313" s="11">
        <f t="shared" si="5"/>
        <v>42319</v>
      </c>
      <c r="B313" s="12">
        <v>0</v>
      </c>
      <c r="C313" s="12">
        <v>0</v>
      </c>
      <c r="D313" s="12">
        <v>0</v>
      </c>
      <c r="E313" s="12">
        <v>0</v>
      </c>
      <c r="F313" s="12">
        <v>0.14583030000000002</v>
      </c>
      <c r="G313" s="12">
        <v>0.1590876</v>
      </c>
      <c r="H313" s="12">
        <v>63.17368596</v>
      </c>
      <c r="I313" s="12">
        <v>0.11136131999999999</v>
      </c>
      <c r="J313" s="12">
        <v>71.69812986000001</v>
      </c>
      <c r="K313" s="12">
        <v>66.37134671999999</v>
      </c>
      <c r="L313" s="12">
        <v>67.44783948</v>
      </c>
      <c r="M313" s="12">
        <v>0</v>
      </c>
      <c r="N313" s="12">
        <v>66.949365</v>
      </c>
      <c r="O313" s="12">
        <v>71.72464446000001</v>
      </c>
      <c r="P313" s="12">
        <v>69.83150202</v>
      </c>
      <c r="Q313" s="12">
        <v>65.39560944</v>
      </c>
      <c r="R313" s="12">
        <v>113.25976536000002</v>
      </c>
      <c r="S313" s="12">
        <v>7.89339642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</row>
    <row r="314" spans="1:25" ht="11.25">
      <c r="A314" s="11">
        <f t="shared" si="5"/>
        <v>42320</v>
      </c>
      <c r="B314" s="12">
        <v>0</v>
      </c>
      <c r="C314" s="12">
        <v>0</v>
      </c>
      <c r="D314" s="12">
        <v>5.05898568</v>
      </c>
      <c r="E314" s="12">
        <v>4.4677101</v>
      </c>
      <c r="F314" s="12">
        <v>31.6716897</v>
      </c>
      <c r="G314" s="12">
        <v>30.523607520000002</v>
      </c>
      <c r="H314" s="12">
        <v>0.08219525999999999</v>
      </c>
      <c r="I314" s="12">
        <v>0.28635768</v>
      </c>
      <c r="J314" s="12">
        <v>0.07158942</v>
      </c>
      <c r="K314" s="12">
        <v>0</v>
      </c>
      <c r="L314" s="12">
        <v>0.38976462</v>
      </c>
      <c r="M314" s="12">
        <v>0.44809673999999994</v>
      </c>
      <c r="N314" s="12">
        <v>0.33408396</v>
      </c>
      <c r="O314" s="12">
        <v>0.5886241200000001</v>
      </c>
      <c r="P314" s="12">
        <v>0.5382463799999999</v>
      </c>
      <c r="Q314" s="12">
        <v>0.20416242</v>
      </c>
      <c r="R314" s="12">
        <v>0.031817519999999995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0.67081938</v>
      </c>
      <c r="Y314" s="12">
        <v>0.2253741</v>
      </c>
    </row>
    <row r="315" spans="1:25" ht="11.25">
      <c r="A315" s="11">
        <f t="shared" si="5"/>
        <v>42321</v>
      </c>
      <c r="B315" s="12">
        <v>0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0.16439051999999998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2.72835234</v>
      </c>
      <c r="O315" s="12">
        <v>3.0783450599999997</v>
      </c>
      <c r="P315" s="12">
        <v>39.73477956</v>
      </c>
      <c r="Q315" s="12">
        <v>72.82765182</v>
      </c>
      <c r="R315" s="12">
        <v>0</v>
      </c>
      <c r="S315" s="12">
        <v>17.104568460000003</v>
      </c>
      <c r="T315" s="12">
        <v>0.22272263999999997</v>
      </c>
      <c r="U315" s="12">
        <v>0.2518887</v>
      </c>
      <c r="V315" s="12">
        <v>0.93861684</v>
      </c>
      <c r="W315" s="12">
        <v>1.49277198</v>
      </c>
      <c r="X315" s="12">
        <v>23.89230606</v>
      </c>
      <c r="Y315" s="12">
        <v>23.97184986</v>
      </c>
    </row>
    <row r="316" spans="1:25" ht="11.25">
      <c r="A316" s="11">
        <f t="shared" si="5"/>
        <v>42322</v>
      </c>
      <c r="B316" s="12">
        <v>2.7522154800000003</v>
      </c>
      <c r="C316" s="12">
        <v>2.56396182</v>
      </c>
      <c r="D316" s="12">
        <v>1.29656394</v>
      </c>
      <c r="E316" s="12">
        <v>1.0658869199999998</v>
      </c>
      <c r="F316" s="12">
        <v>0.6151387199999999</v>
      </c>
      <c r="G316" s="12">
        <v>0.75301464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0.31287228</v>
      </c>
      <c r="Q316" s="12">
        <v>19.32649194</v>
      </c>
      <c r="R316" s="12">
        <v>0</v>
      </c>
      <c r="S316" s="12">
        <v>21.69159426</v>
      </c>
      <c r="T316" s="12">
        <v>1.1772482400000002</v>
      </c>
      <c r="U316" s="12">
        <v>1.3151241599999999</v>
      </c>
      <c r="V316" s="12">
        <v>1.33633584</v>
      </c>
      <c r="W316" s="12">
        <v>1.54845264</v>
      </c>
      <c r="X316" s="12">
        <v>1.4397427799999998</v>
      </c>
      <c r="Y316" s="12">
        <v>0.007954379999999999</v>
      </c>
    </row>
    <row r="317" spans="1:25" ht="11.25">
      <c r="A317" s="11">
        <f t="shared" si="5"/>
        <v>42323</v>
      </c>
      <c r="B317" s="12">
        <v>1.30716978</v>
      </c>
      <c r="C317" s="12">
        <v>9.95888376</v>
      </c>
      <c r="D317" s="12">
        <v>8.574821640000001</v>
      </c>
      <c r="E317" s="12">
        <v>8.312327100000001</v>
      </c>
      <c r="F317" s="12">
        <v>0.56741244</v>
      </c>
      <c r="G317" s="12">
        <v>2.6647173</v>
      </c>
      <c r="H317" s="12">
        <v>3.33288522</v>
      </c>
      <c r="I317" s="12">
        <v>0.8219526</v>
      </c>
      <c r="J317" s="12">
        <v>2.2007118</v>
      </c>
      <c r="K317" s="12">
        <v>1.49012052</v>
      </c>
      <c r="L317" s="12">
        <v>1.24353474</v>
      </c>
      <c r="M317" s="12">
        <v>1.1798997000000002</v>
      </c>
      <c r="N317" s="12">
        <v>1.5723157799999998</v>
      </c>
      <c r="O317" s="12">
        <v>9.8369166</v>
      </c>
      <c r="P317" s="12">
        <v>8.720651940000002</v>
      </c>
      <c r="Q317" s="12">
        <v>4.58172288</v>
      </c>
      <c r="R317" s="12">
        <v>2.7469125599999997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</row>
    <row r="318" spans="1:25" ht="11.25">
      <c r="A318" s="11">
        <f t="shared" si="5"/>
        <v>42324</v>
      </c>
      <c r="B318" s="12">
        <v>0</v>
      </c>
      <c r="C318" s="12">
        <v>0</v>
      </c>
      <c r="D318" s="12">
        <v>0</v>
      </c>
      <c r="E318" s="12">
        <v>0.0530292</v>
      </c>
      <c r="F318" s="12">
        <v>16.61935128</v>
      </c>
      <c r="G318" s="12">
        <v>17.85228018</v>
      </c>
      <c r="H318" s="12">
        <v>13.830015359999999</v>
      </c>
      <c r="I318" s="12">
        <v>13.86978726</v>
      </c>
      <c r="J318" s="12">
        <v>9.25889832</v>
      </c>
      <c r="K318" s="12">
        <v>9.70169214</v>
      </c>
      <c r="L318" s="12">
        <v>13.50653724</v>
      </c>
      <c r="M318" s="12">
        <v>0</v>
      </c>
      <c r="N318" s="12">
        <v>22.9086144</v>
      </c>
      <c r="O318" s="12">
        <v>16.25875272</v>
      </c>
      <c r="P318" s="12">
        <v>0</v>
      </c>
      <c r="Q318" s="12">
        <v>6.3900186</v>
      </c>
      <c r="R318" s="12">
        <v>12.43269594</v>
      </c>
      <c r="S318" s="12">
        <v>0</v>
      </c>
      <c r="T318" s="12">
        <v>0</v>
      </c>
      <c r="U318" s="12">
        <v>0</v>
      </c>
      <c r="V318" s="12">
        <v>1.56701286</v>
      </c>
      <c r="W318" s="12">
        <v>0</v>
      </c>
      <c r="X318" s="12">
        <v>1.30982124</v>
      </c>
      <c r="Y318" s="12">
        <v>1.5776187000000002</v>
      </c>
    </row>
    <row r="319" spans="1:25" ht="11.25">
      <c r="A319" s="11">
        <f t="shared" si="5"/>
        <v>42325</v>
      </c>
      <c r="B319" s="12">
        <v>0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0.19355658</v>
      </c>
      <c r="P319" s="12">
        <v>5.34534336</v>
      </c>
      <c r="Q319" s="12">
        <v>0.5939270400000001</v>
      </c>
      <c r="R319" s="12">
        <v>0.6920310599999999</v>
      </c>
      <c r="S319" s="12">
        <v>2.09200194</v>
      </c>
      <c r="T319" s="12">
        <v>2.02306398</v>
      </c>
      <c r="U319" s="12">
        <v>0</v>
      </c>
      <c r="V319" s="12">
        <v>0.1590876</v>
      </c>
      <c r="W319" s="12">
        <v>0</v>
      </c>
      <c r="X319" s="12">
        <v>0</v>
      </c>
      <c r="Y319" s="12">
        <v>44.92633824</v>
      </c>
    </row>
    <row r="320" spans="1:25" ht="11.25">
      <c r="A320" s="11">
        <f t="shared" si="5"/>
        <v>42326</v>
      </c>
      <c r="B320" s="12">
        <v>0</v>
      </c>
      <c r="C320" s="12">
        <v>0</v>
      </c>
      <c r="D320" s="12">
        <v>0.09810402</v>
      </c>
      <c r="E320" s="12">
        <v>0</v>
      </c>
      <c r="F320" s="12">
        <v>0</v>
      </c>
      <c r="G320" s="12">
        <v>0</v>
      </c>
      <c r="H320" s="12">
        <v>0</v>
      </c>
      <c r="I320" s="12">
        <v>0.00530292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</row>
    <row r="321" spans="1:25" ht="11.25">
      <c r="A321" s="11">
        <f t="shared" si="5"/>
        <v>42327</v>
      </c>
      <c r="B321" s="12">
        <v>0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1.2064143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</row>
    <row r="322" spans="1:25" ht="11.25">
      <c r="A322" s="11">
        <f t="shared" si="5"/>
        <v>42328</v>
      </c>
      <c r="B322" s="12">
        <v>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0.00265146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0.00265146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</row>
    <row r="323" spans="1:25" ht="11.25">
      <c r="A323" s="11">
        <f t="shared" si="5"/>
        <v>42329</v>
      </c>
      <c r="B323" s="12">
        <v>0.4109763</v>
      </c>
      <c r="C323" s="12">
        <v>0.87763326</v>
      </c>
      <c r="D323" s="12">
        <v>11.60278896</v>
      </c>
      <c r="E323" s="12">
        <v>1.1427792599999997</v>
      </c>
      <c r="F323" s="12">
        <v>2.3757081600000003</v>
      </c>
      <c r="G323" s="12">
        <v>13.1114697</v>
      </c>
      <c r="H323" s="12">
        <v>1.9753377</v>
      </c>
      <c r="I323" s="12">
        <v>0.37915878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</row>
    <row r="324" spans="1:25" ht="11.25">
      <c r="A324" s="11">
        <f t="shared" si="5"/>
        <v>42330</v>
      </c>
      <c r="B324" s="12">
        <v>0</v>
      </c>
      <c r="C324" s="12">
        <v>0</v>
      </c>
      <c r="D324" s="12">
        <v>0</v>
      </c>
      <c r="E324" s="12">
        <v>0</v>
      </c>
      <c r="F324" s="12">
        <v>0.71324274</v>
      </c>
      <c r="G324" s="12">
        <v>21.6491709</v>
      </c>
      <c r="H324" s="12">
        <v>0.04242336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</row>
    <row r="325" spans="1:25" ht="11.25">
      <c r="A325" s="11">
        <f t="shared" si="5"/>
        <v>42331</v>
      </c>
      <c r="B325" s="12">
        <v>1.6439052</v>
      </c>
      <c r="C325" s="12">
        <v>1.46360592</v>
      </c>
      <c r="D325" s="12">
        <v>0</v>
      </c>
      <c r="E325" s="12">
        <v>0</v>
      </c>
      <c r="F325" s="12">
        <v>0</v>
      </c>
      <c r="G325" s="12">
        <v>20.27836608</v>
      </c>
      <c r="H325" s="12">
        <v>0</v>
      </c>
      <c r="I325" s="12">
        <v>15.648916920000001</v>
      </c>
      <c r="J325" s="12">
        <v>6.65251314</v>
      </c>
      <c r="K325" s="12">
        <v>5.30822292</v>
      </c>
      <c r="L325" s="12">
        <v>4.7461134</v>
      </c>
      <c r="M325" s="12">
        <v>0.28900914</v>
      </c>
      <c r="N325" s="12">
        <v>10.422889260000002</v>
      </c>
      <c r="O325" s="12">
        <v>1.54049826</v>
      </c>
      <c r="P325" s="12">
        <v>0.7026369</v>
      </c>
      <c r="Q325" s="12">
        <v>0.45339966</v>
      </c>
      <c r="R325" s="12">
        <v>2.7018377399999998</v>
      </c>
      <c r="S325" s="12">
        <v>0</v>
      </c>
      <c r="T325" s="12">
        <v>0</v>
      </c>
      <c r="U325" s="12">
        <v>0</v>
      </c>
      <c r="V325" s="12">
        <v>1.51663512</v>
      </c>
      <c r="W325" s="12">
        <v>0</v>
      </c>
      <c r="X325" s="12">
        <v>0</v>
      </c>
      <c r="Y325" s="12">
        <v>0</v>
      </c>
    </row>
    <row r="326" spans="1:25" ht="11.25">
      <c r="A326" s="11">
        <f t="shared" si="5"/>
        <v>42332</v>
      </c>
      <c r="B326" s="12">
        <v>0</v>
      </c>
      <c r="C326" s="12">
        <v>0</v>
      </c>
      <c r="D326" s="12">
        <v>9.25889832</v>
      </c>
      <c r="E326" s="12">
        <v>20.03973468</v>
      </c>
      <c r="F326" s="12">
        <v>12.623601059999999</v>
      </c>
      <c r="G326" s="12">
        <v>8.63580522</v>
      </c>
      <c r="H326" s="12">
        <v>6.294566039999999</v>
      </c>
      <c r="I326" s="12">
        <v>8.42633988</v>
      </c>
      <c r="J326" s="12">
        <v>11.136132</v>
      </c>
      <c r="K326" s="12">
        <v>10.497130140000001</v>
      </c>
      <c r="L326" s="12">
        <v>10.335391079999999</v>
      </c>
      <c r="M326" s="12">
        <v>0.47195988000000005</v>
      </c>
      <c r="N326" s="12">
        <v>0.00265146</v>
      </c>
      <c r="O326" s="12">
        <v>1.3522446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0.11931570000000001</v>
      </c>
      <c r="W326" s="12">
        <v>0</v>
      </c>
      <c r="X326" s="12">
        <v>0</v>
      </c>
      <c r="Y326" s="12">
        <v>0</v>
      </c>
    </row>
    <row r="327" spans="1:25" ht="11.25">
      <c r="A327" s="11">
        <f t="shared" si="5"/>
        <v>42333</v>
      </c>
      <c r="B327" s="12">
        <v>0</v>
      </c>
      <c r="C327" s="12">
        <v>0</v>
      </c>
      <c r="D327" s="12">
        <v>0.02121168</v>
      </c>
      <c r="E327" s="12">
        <v>0</v>
      </c>
      <c r="F327" s="12">
        <v>0.19355658</v>
      </c>
      <c r="G327" s="12">
        <v>0</v>
      </c>
      <c r="H327" s="12">
        <v>0</v>
      </c>
      <c r="I327" s="12">
        <v>51.4913532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0.10870985999999999</v>
      </c>
      <c r="P327" s="12">
        <v>4.494224699999999</v>
      </c>
      <c r="Q327" s="12">
        <v>8.95928334</v>
      </c>
      <c r="R327" s="12">
        <v>0</v>
      </c>
      <c r="S327" s="12">
        <v>0.015908759999999997</v>
      </c>
      <c r="T327" s="12">
        <v>0</v>
      </c>
      <c r="U327" s="12">
        <v>0.08749818000000001</v>
      </c>
      <c r="V327" s="12">
        <v>0.10870985999999999</v>
      </c>
      <c r="W327" s="12">
        <v>0.03446898</v>
      </c>
      <c r="X327" s="12">
        <v>0</v>
      </c>
      <c r="Y327" s="12">
        <v>0.02916606</v>
      </c>
    </row>
    <row r="328" spans="1:25" ht="11.25">
      <c r="A328" s="11">
        <f t="shared" si="5"/>
        <v>42334</v>
      </c>
      <c r="B328" s="12">
        <v>0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</row>
    <row r="329" spans="1:25" ht="11.25">
      <c r="A329" s="11">
        <f t="shared" si="5"/>
        <v>42335</v>
      </c>
      <c r="B329" s="12">
        <v>0.47726280000000004</v>
      </c>
      <c r="C329" s="12">
        <v>2.7522154800000003</v>
      </c>
      <c r="D329" s="12">
        <v>3.1022081999999997</v>
      </c>
      <c r="E329" s="12">
        <v>3.5529564000000002</v>
      </c>
      <c r="F329" s="12">
        <v>5.088151740000001</v>
      </c>
      <c r="G329" s="12">
        <v>11.775133859999999</v>
      </c>
      <c r="H329" s="12">
        <v>0</v>
      </c>
      <c r="I329" s="12">
        <v>3.0226644</v>
      </c>
      <c r="J329" s="12">
        <v>0.0265146</v>
      </c>
      <c r="K329" s="12">
        <v>0.05568065999999999</v>
      </c>
      <c r="L329" s="12">
        <v>0.08484672</v>
      </c>
      <c r="M329" s="12">
        <v>0</v>
      </c>
      <c r="N329" s="12">
        <v>0.05568065999999999</v>
      </c>
      <c r="O329" s="12">
        <v>6.530545979999999</v>
      </c>
      <c r="P329" s="12">
        <v>0.12727007999999998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</row>
    <row r="330" spans="1:25" ht="11.25">
      <c r="A330" s="11">
        <f t="shared" si="5"/>
        <v>42336</v>
      </c>
      <c r="B330" s="12">
        <v>0</v>
      </c>
      <c r="C330" s="12">
        <v>0</v>
      </c>
      <c r="D330" s="12">
        <v>7.222577039999999</v>
      </c>
      <c r="E330" s="12">
        <v>0.08749818000000001</v>
      </c>
      <c r="F330" s="12">
        <v>0.16704198</v>
      </c>
      <c r="G330" s="12">
        <v>0.07158942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0.24923724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</row>
    <row r="331" spans="1:25" ht="11.25">
      <c r="A331" s="11">
        <f t="shared" si="5"/>
        <v>42337</v>
      </c>
      <c r="B331" s="12">
        <v>0</v>
      </c>
      <c r="C331" s="12">
        <v>0.1060584</v>
      </c>
      <c r="D331" s="12">
        <v>0</v>
      </c>
      <c r="E331" s="12">
        <v>0</v>
      </c>
      <c r="F331" s="12">
        <v>68.59327019999999</v>
      </c>
      <c r="G331" s="12">
        <v>0</v>
      </c>
      <c r="H331" s="12">
        <v>13.063743420000002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0.0662865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</row>
    <row r="332" spans="1:25" ht="11.25">
      <c r="A332" s="11">
        <f t="shared" si="5"/>
        <v>42338</v>
      </c>
      <c r="B332" s="12">
        <v>0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5.4991280399999996</v>
      </c>
      <c r="I332" s="12">
        <v>3.8366626200000002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</row>
    <row r="333" spans="1:25" ht="12.7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30" customHeight="1">
      <c r="A334" s="68" t="s">
        <v>104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</row>
    <row r="335" spans="1:25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</row>
    <row r="336" spans="1:25" ht="12.75">
      <c r="A336" s="46" t="s">
        <v>47</v>
      </c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</row>
    <row r="337" spans="1:25" ht="11.25">
      <c r="A337" s="8" t="s">
        <v>22</v>
      </c>
      <c r="B337" s="7" t="s">
        <v>23</v>
      </c>
      <c r="C337" s="9" t="s">
        <v>24</v>
      </c>
      <c r="D337" s="10" t="s">
        <v>25</v>
      </c>
      <c r="E337" s="7" t="s">
        <v>26</v>
      </c>
      <c r="F337" s="7" t="s">
        <v>27</v>
      </c>
      <c r="G337" s="9" t="s">
        <v>28</v>
      </c>
      <c r="H337" s="10" t="s">
        <v>29</v>
      </c>
      <c r="I337" s="7" t="s">
        <v>30</v>
      </c>
      <c r="J337" s="7" t="s">
        <v>31</v>
      </c>
      <c r="K337" s="7" t="s">
        <v>32</v>
      </c>
      <c r="L337" s="7" t="s">
        <v>33</v>
      </c>
      <c r="M337" s="7" t="s">
        <v>34</v>
      </c>
      <c r="N337" s="7" t="s">
        <v>35</v>
      </c>
      <c r="O337" s="7" t="s">
        <v>36</v>
      </c>
      <c r="P337" s="7" t="s">
        <v>37</v>
      </c>
      <c r="Q337" s="7" t="s">
        <v>38</v>
      </c>
      <c r="R337" s="7" t="s">
        <v>39</v>
      </c>
      <c r="S337" s="7" t="s">
        <v>40</v>
      </c>
      <c r="T337" s="7" t="s">
        <v>41</v>
      </c>
      <c r="U337" s="7" t="s">
        <v>42</v>
      </c>
      <c r="V337" s="7" t="s">
        <v>43</v>
      </c>
      <c r="W337" s="7" t="s">
        <v>44</v>
      </c>
      <c r="X337" s="7" t="s">
        <v>45</v>
      </c>
      <c r="Y337" s="7" t="s">
        <v>62</v>
      </c>
    </row>
    <row r="338" spans="1:25" ht="11.25">
      <c r="A338" s="11">
        <f aca="true" t="shared" si="6" ref="A338:A367">A303</f>
        <v>42309</v>
      </c>
      <c r="B338" s="12">
        <v>26.185818960000002</v>
      </c>
      <c r="C338" s="12">
        <v>29.020229700000005</v>
      </c>
      <c r="D338" s="12">
        <v>0.7821807000000001</v>
      </c>
      <c r="E338" s="12">
        <v>16.78904472</v>
      </c>
      <c r="F338" s="12">
        <v>0.71324274</v>
      </c>
      <c r="G338" s="12">
        <v>0.77952924</v>
      </c>
      <c r="H338" s="12">
        <v>0.8431642800000001</v>
      </c>
      <c r="I338" s="12">
        <v>0.8378613600000001</v>
      </c>
      <c r="J338" s="12">
        <v>0.84581574</v>
      </c>
      <c r="K338" s="12">
        <v>0.9041478599999999</v>
      </c>
      <c r="L338" s="12">
        <v>0.87233034</v>
      </c>
      <c r="M338" s="12">
        <v>1.0420237799999998</v>
      </c>
      <c r="N338" s="12">
        <v>0.9147537</v>
      </c>
      <c r="O338" s="12">
        <v>0.8086953</v>
      </c>
      <c r="P338" s="12">
        <v>1.21171722</v>
      </c>
      <c r="Q338" s="12">
        <v>1.56701286</v>
      </c>
      <c r="R338" s="12">
        <v>0.24393431999999998</v>
      </c>
      <c r="S338" s="12">
        <v>1.0924015200000001</v>
      </c>
      <c r="T338" s="12">
        <v>0.81399822</v>
      </c>
      <c r="U338" s="12">
        <v>28.948640280000003</v>
      </c>
      <c r="V338" s="12">
        <v>38.300339699999995</v>
      </c>
      <c r="W338" s="12">
        <v>7.0104602400000005</v>
      </c>
      <c r="X338" s="12">
        <v>2.36245086</v>
      </c>
      <c r="Y338" s="12">
        <v>2.89539432</v>
      </c>
    </row>
    <row r="339" spans="1:25" ht="11.25">
      <c r="A339" s="11">
        <f t="shared" si="6"/>
        <v>42310</v>
      </c>
      <c r="B339" s="12">
        <v>0</v>
      </c>
      <c r="C339" s="12">
        <v>1.5245894999999998</v>
      </c>
      <c r="D339" s="12">
        <v>1.38141066</v>
      </c>
      <c r="E339" s="12">
        <v>0</v>
      </c>
      <c r="F339" s="12">
        <v>1.16399094</v>
      </c>
      <c r="G339" s="12">
        <v>0</v>
      </c>
      <c r="H339" s="12">
        <v>1.13482488</v>
      </c>
      <c r="I339" s="12">
        <v>0.16439051999999998</v>
      </c>
      <c r="J339" s="12">
        <v>0.81664968</v>
      </c>
      <c r="K339" s="12">
        <v>0.78483216</v>
      </c>
      <c r="L339" s="12">
        <v>0.41893068000000006</v>
      </c>
      <c r="M339" s="12">
        <v>0.37650732</v>
      </c>
      <c r="N339" s="12">
        <v>1.41322818</v>
      </c>
      <c r="O339" s="12">
        <v>1.1878540800000001</v>
      </c>
      <c r="P339" s="12">
        <v>8.227480380000001</v>
      </c>
      <c r="Q339" s="12">
        <v>3.1260713399999998</v>
      </c>
      <c r="R339" s="12">
        <v>1.67307126</v>
      </c>
      <c r="S339" s="12">
        <v>0.07424088000000001</v>
      </c>
      <c r="T339" s="12">
        <v>2.0813961</v>
      </c>
      <c r="U339" s="12">
        <v>6.4695624</v>
      </c>
      <c r="V339" s="12">
        <v>32.199330239999995</v>
      </c>
      <c r="W339" s="12">
        <v>33.0504489</v>
      </c>
      <c r="X339" s="12">
        <v>75.964329</v>
      </c>
      <c r="Y339" s="12">
        <v>100.2914745</v>
      </c>
    </row>
    <row r="340" spans="1:25" ht="11.25">
      <c r="A340" s="11">
        <f t="shared" si="6"/>
        <v>42311</v>
      </c>
      <c r="B340" s="12">
        <v>38.941993020000005</v>
      </c>
      <c r="C340" s="12">
        <v>35.67009138</v>
      </c>
      <c r="D340" s="12">
        <v>1.62799644</v>
      </c>
      <c r="E340" s="12">
        <v>2.8370621999999996</v>
      </c>
      <c r="F340" s="12">
        <v>2.2351807800000003</v>
      </c>
      <c r="G340" s="12">
        <v>2.7946388399999997</v>
      </c>
      <c r="H340" s="12">
        <v>2.9245603799999995</v>
      </c>
      <c r="I340" s="12">
        <v>2.8131990599999996</v>
      </c>
      <c r="J340" s="12">
        <v>30.89481192</v>
      </c>
      <c r="K340" s="12">
        <v>29.08916766</v>
      </c>
      <c r="L340" s="12">
        <v>33.18832482</v>
      </c>
      <c r="M340" s="12">
        <v>33.46672812</v>
      </c>
      <c r="N340" s="12">
        <v>31.4728302</v>
      </c>
      <c r="O340" s="12">
        <v>1.0181606399999998</v>
      </c>
      <c r="P340" s="12">
        <v>2.59047642</v>
      </c>
      <c r="Q340" s="12">
        <v>2.98024104</v>
      </c>
      <c r="R340" s="12">
        <v>9.96683814</v>
      </c>
      <c r="S340" s="12">
        <v>22.72036074</v>
      </c>
      <c r="T340" s="12">
        <v>0.007954379999999999</v>
      </c>
      <c r="U340" s="12">
        <v>2.50828116</v>
      </c>
      <c r="V340" s="12">
        <v>23.22944106</v>
      </c>
      <c r="W340" s="12">
        <v>26.21498502</v>
      </c>
      <c r="X340" s="12">
        <v>1.52989242</v>
      </c>
      <c r="Y340" s="12">
        <v>0</v>
      </c>
    </row>
    <row r="341" spans="1:25" ht="11.25">
      <c r="A341" s="11">
        <f t="shared" si="6"/>
        <v>42312</v>
      </c>
      <c r="B341" s="12">
        <v>20.548814999999998</v>
      </c>
      <c r="C341" s="12">
        <v>22.723012200000003</v>
      </c>
      <c r="D341" s="12">
        <v>14.04478362</v>
      </c>
      <c r="E341" s="12">
        <v>25.09341744</v>
      </c>
      <c r="F341" s="12">
        <v>6.81160074</v>
      </c>
      <c r="G341" s="12">
        <v>16.592836679999998</v>
      </c>
      <c r="H341" s="12">
        <v>8.81080158</v>
      </c>
      <c r="I341" s="12">
        <v>14.3311413</v>
      </c>
      <c r="J341" s="12">
        <v>26.50929708</v>
      </c>
      <c r="K341" s="12">
        <v>17.793948059999998</v>
      </c>
      <c r="L341" s="12">
        <v>16.97729838</v>
      </c>
      <c r="M341" s="12">
        <v>21.59349024</v>
      </c>
      <c r="N341" s="12">
        <v>16.48677828</v>
      </c>
      <c r="O341" s="12">
        <v>11.90770686</v>
      </c>
      <c r="P341" s="12">
        <v>20.68669092</v>
      </c>
      <c r="Q341" s="12">
        <v>21.01812342</v>
      </c>
      <c r="R341" s="12">
        <v>17.7382674</v>
      </c>
      <c r="S341" s="12">
        <v>18.398480940000002</v>
      </c>
      <c r="T341" s="12">
        <v>22.27491546</v>
      </c>
      <c r="U341" s="12">
        <v>16.25610126</v>
      </c>
      <c r="V341" s="12">
        <v>15.868988100000001</v>
      </c>
      <c r="W341" s="12">
        <v>10.70394402</v>
      </c>
      <c r="X341" s="12">
        <v>13.02927444</v>
      </c>
      <c r="Y341" s="12">
        <v>10.475918459999999</v>
      </c>
    </row>
    <row r="342" spans="1:25" ht="11.25">
      <c r="A342" s="11">
        <f t="shared" si="6"/>
        <v>42313</v>
      </c>
      <c r="B342" s="12">
        <v>0.99960042</v>
      </c>
      <c r="C342" s="12">
        <v>4.942321440000001</v>
      </c>
      <c r="D342" s="12">
        <v>2.25639246</v>
      </c>
      <c r="E342" s="12">
        <v>3.5662137</v>
      </c>
      <c r="F342" s="12">
        <v>2.02306398</v>
      </c>
      <c r="G342" s="12">
        <v>7.190759519999999</v>
      </c>
      <c r="H342" s="12">
        <v>7.185456600000001</v>
      </c>
      <c r="I342" s="12">
        <v>2.56396182</v>
      </c>
      <c r="J342" s="12">
        <v>6.63395292</v>
      </c>
      <c r="K342" s="12">
        <v>2.0734417200000004</v>
      </c>
      <c r="L342" s="12">
        <v>2.06018442</v>
      </c>
      <c r="M342" s="12">
        <v>1.73405484</v>
      </c>
      <c r="N342" s="12">
        <v>1.6677683399999998</v>
      </c>
      <c r="O342" s="12">
        <v>2.63555124</v>
      </c>
      <c r="P342" s="12">
        <v>0</v>
      </c>
      <c r="Q342" s="12">
        <v>0</v>
      </c>
      <c r="R342" s="12">
        <v>20.56472376</v>
      </c>
      <c r="S342" s="12">
        <v>64.69297254000001</v>
      </c>
      <c r="T342" s="12">
        <v>125.07732258</v>
      </c>
      <c r="U342" s="12">
        <v>18.47802474</v>
      </c>
      <c r="V342" s="12">
        <v>16.13943702</v>
      </c>
      <c r="W342" s="12">
        <v>15.74436948</v>
      </c>
      <c r="X342" s="12">
        <v>12.82776348</v>
      </c>
      <c r="Y342" s="12">
        <v>7.08470112</v>
      </c>
    </row>
    <row r="343" spans="1:25" ht="11.25">
      <c r="A343" s="11">
        <f t="shared" si="6"/>
        <v>42314</v>
      </c>
      <c r="B343" s="12">
        <v>58.05901962</v>
      </c>
      <c r="C343" s="12">
        <v>37.966255739999994</v>
      </c>
      <c r="D343" s="12">
        <v>25.98165654</v>
      </c>
      <c r="E343" s="12">
        <v>0.14848176000000002</v>
      </c>
      <c r="F343" s="12">
        <v>0</v>
      </c>
      <c r="G343" s="12">
        <v>0</v>
      </c>
      <c r="H343" s="12">
        <v>0</v>
      </c>
      <c r="I343" s="12">
        <v>13.297071899999999</v>
      </c>
      <c r="J343" s="12">
        <v>36.71476662</v>
      </c>
      <c r="K343" s="12">
        <v>34.0977756</v>
      </c>
      <c r="L343" s="12">
        <v>35.9405403</v>
      </c>
      <c r="M343" s="12">
        <v>27.98085738</v>
      </c>
      <c r="N343" s="12">
        <v>0.04242336</v>
      </c>
      <c r="O343" s="12">
        <v>0</v>
      </c>
      <c r="P343" s="12">
        <v>1.50602928</v>
      </c>
      <c r="Q343" s="12">
        <v>23.95859256</v>
      </c>
      <c r="R343" s="12">
        <v>32.39288682</v>
      </c>
      <c r="S343" s="12">
        <v>138.40621199999998</v>
      </c>
      <c r="T343" s="12">
        <v>40.17492192</v>
      </c>
      <c r="U343" s="12">
        <v>26.323694879999998</v>
      </c>
      <c r="V343" s="12">
        <v>211.74294414</v>
      </c>
      <c r="W343" s="12">
        <v>32.30008572</v>
      </c>
      <c r="X343" s="12">
        <v>25.175612700000002</v>
      </c>
      <c r="Y343" s="12">
        <v>25.143795179999998</v>
      </c>
    </row>
    <row r="344" spans="1:25" ht="11.25">
      <c r="A344" s="11">
        <f t="shared" si="6"/>
        <v>42315</v>
      </c>
      <c r="B344" s="12">
        <v>58.80673134</v>
      </c>
      <c r="C344" s="12">
        <v>59.59686642</v>
      </c>
      <c r="D344" s="12">
        <v>36.857945459999996</v>
      </c>
      <c r="E344" s="12">
        <v>32.27887404</v>
      </c>
      <c r="F344" s="12">
        <v>24.2210871</v>
      </c>
      <c r="G344" s="12">
        <v>0.16969344</v>
      </c>
      <c r="H344" s="12">
        <v>35.21934318</v>
      </c>
      <c r="I344" s="12">
        <v>37.547325060000006</v>
      </c>
      <c r="J344" s="12">
        <v>0</v>
      </c>
      <c r="K344" s="12">
        <v>0.55945806</v>
      </c>
      <c r="L344" s="12">
        <v>0.5939270400000001</v>
      </c>
      <c r="M344" s="12">
        <v>0.52233762</v>
      </c>
      <c r="N344" s="12">
        <v>25.530908340000003</v>
      </c>
      <c r="O344" s="12">
        <v>31.117534559999996</v>
      </c>
      <c r="P344" s="12">
        <v>24.99796488</v>
      </c>
      <c r="Q344" s="12">
        <v>43.9346922</v>
      </c>
      <c r="R344" s="12">
        <v>104.31904224</v>
      </c>
      <c r="S344" s="12">
        <v>191.51495579999997</v>
      </c>
      <c r="T344" s="12">
        <v>163.77007835999999</v>
      </c>
      <c r="U344" s="12">
        <v>140.50881977999998</v>
      </c>
      <c r="V344" s="12">
        <v>214.74969978</v>
      </c>
      <c r="W344" s="12">
        <v>83.26114692</v>
      </c>
      <c r="X344" s="12">
        <v>45.6448839</v>
      </c>
      <c r="Y344" s="12">
        <v>57.777964860000004</v>
      </c>
    </row>
    <row r="345" spans="1:25" ht="11.25">
      <c r="A345" s="11">
        <f t="shared" si="6"/>
        <v>42316</v>
      </c>
      <c r="B345" s="12">
        <v>35.96970636</v>
      </c>
      <c r="C345" s="12">
        <v>21.74727492</v>
      </c>
      <c r="D345" s="12">
        <v>6.21237078</v>
      </c>
      <c r="E345" s="12">
        <v>20.24124564</v>
      </c>
      <c r="F345" s="12">
        <v>22.34120196</v>
      </c>
      <c r="G345" s="12">
        <v>34.14815334</v>
      </c>
      <c r="H345" s="12">
        <v>28.4369085</v>
      </c>
      <c r="I345" s="12">
        <v>27.45321684</v>
      </c>
      <c r="J345" s="12">
        <v>220.42647564</v>
      </c>
      <c r="K345" s="12">
        <v>219.11135148</v>
      </c>
      <c r="L345" s="12">
        <v>14.747420519999999</v>
      </c>
      <c r="M345" s="12">
        <v>15.606493559999999</v>
      </c>
      <c r="N345" s="12">
        <v>24.446461199999998</v>
      </c>
      <c r="O345" s="12">
        <v>6.83016096</v>
      </c>
      <c r="P345" s="12">
        <v>28.3573647</v>
      </c>
      <c r="Q345" s="12">
        <v>25.18621854</v>
      </c>
      <c r="R345" s="12">
        <v>83.00130384</v>
      </c>
      <c r="S345" s="12">
        <v>140.21981064000002</v>
      </c>
      <c r="T345" s="12">
        <v>138.08538534</v>
      </c>
      <c r="U345" s="12">
        <v>43.14720858</v>
      </c>
      <c r="V345" s="12">
        <v>29.85809106</v>
      </c>
      <c r="W345" s="12">
        <v>35.553427140000004</v>
      </c>
      <c r="X345" s="12">
        <v>52.6845102</v>
      </c>
      <c r="Y345" s="12">
        <v>51.674303939999994</v>
      </c>
    </row>
    <row r="346" spans="1:25" ht="11.25">
      <c r="A346" s="11">
        <f t="shared" si="6"/>
        <v>42317</v>
      </c>
      <c r="B346" s="12">
        <v>2.5162355400000003</v>
      </c>
      <c r="C346" s="12">
        <v>3.22417536</v>
      </c>
      <c r="D346" s="12">
        <v>4.82830866</v>
      </c>
      <c r="E346" s="12">
        <v>6.323732100000001</v>
      </c>
      <c r="F346" s="12">
        <v>0</v>
      </c>
      <c r="G346" s="12">
        <v>0</v>
      </c>
      <c r="H346" s="12">
        <v>7.824458460000001</v>
      </c>
      <c r="I346" s="12">
        <v>5.03512254</v>
      </c>
      <c r="J346" s="12">
        <v>17.873491859999998</v>
      </c>
      <c r="K346" s="12">
        <v>17.380320299999998</v>
      </c>
      <c r="L346" s="12">
        <v>9.82896222</v>
      </c>
      <c r="M346" s="12">
        <v>15.33604464</v>
      </c>
      <c r="N346" s="12">
        <v>4.98739626</v>
      </c>
      <c r="O346" s="12">
        <v>6.861978479999999</v>
      </c>
      <c r="P346" s="12">
        <v>0</v>
      </c>
      <c r="Q346" s="12">
        <v>0</v>
      </c>
      <c r="R346" s="12">
        <v>4.24498746</v>
      </c>
      <c r="S346" s="12">
        <v>9.834265140000001</v>
      </c>
      <c r="T346" s="12">
        <v>22.444608900000002</v>
      </c>
      <c r="U346" s="12">
        <v>121.39974756000001</v>
      </c>
      <c r="V346" s="12">
        <v>44.8361886</v>
      </c>
      <c r="W346" s="12">
        <v>14.161447859999999</v>
      </c>
      <c r="X346" s="12">
        <v>3.2586443399999996</v>
      </c>
      <c r="Y346" s="12">
        <v>10.144485959999999</v>
      </c>
    </row>
    <row r="347" spans="1:25" ht="11.25">
      <c r="A347" s="11">
        <f t="shared" si="6"/>
        <v>42318</v>
      </c>
      <c r="B347" s="12">
        <v>16.0545903</v>
      </c>
      <c r="C347" s="12">
        <v>15.609145020000001</v>
      </c>
      <c r="D347" s="12">
        <v>13.59668688</v>
      </c>
      <c r="E347" s="12">
        <v>3.7438615200000003</v>
      </c>
      <c r="F347" s="12">
        <v>0.80604384</v>
      </c>
      <c r="G347" s="12">
        <v>0.08749818000000001</v>
      </c>
      <c r="H347" s="12">
        <v>8.749818</v>
      </c>
      <c r="I347" s="12">
        <v>10.32478524</v>
      </c>
      <c r="J347" s="12">
        <v>5.758971119999999</v>
      </c>
      <c r="K347" s="12">
        <v>9.417985920000001</v>
      </c>
      <c r="L347" s="12">
        <v>13.755774480000001</v>
      </c>
      <c r="M347" s="12">
        <v>13.12737846</v>
      </c>
      <c r="N347" s="12">
        <v>0.27575184</v>
      </c>
      <c r="O347" s="12">
        <v>0.0132573</v>
      </c>
      <c r="P347" s="12">
        <v>0</v>
      </c>
      <c r="Q347" s="12">
        <v>0.00265146</v>
      </c>
      <c r="R347" s="12">
        <v>4.109763</v>
      </c>
      <c r="S347" s="12">
        <v>10.921363739999999</v>
      </c>
      <c r="T347" s="12">
        <v>58.23136452</v>
      </c>
      <c r="U347" s="12">
        <v>19.49618538</v>
      </c>
      <c r="V347" s="12">
        <v>0.83255844</v>
      </c>
      <c r="W347" s="12">
        <v>7.17750222</v>
      </c>
      <c r="X347" s="12">
        <v>40.88286174</v>
      </c>
      <c r="Y347" s="12">
        <v>114.87185303999999</v>
      </c>
    </row>
    <row r="348" spans="1:25" ht="11.25">
      <c r="A348" s="11">
        <f t="shared" si="6"/>
        <v>42319</v>
      </c>
      <c r="B348" s="12">
        <v>101.8558359</v>
      </c>
      <c r="C348" s="12">
        <v>80.87483292</v>
      </c>
      <c r="D348" s="12">
        <v>81.00740592</v>
      </c>
      <c r="E348" s="12">
        <v>16.52920164</v>
      </c>
      <c r="F348" s="12">
        <v>5.74306236</v>
      </c>
      <c r="G348" s="12">
        <v>6.59683248</v>
      </c>
      <c r="H348" s="12">
        <v>0</v>
      </c>
      <c r="I348" s="12">
        <v>5.65821564</v>
      </c>
      <c r="J348" s="12">
        <v>0</v>
      </c>
      <c r="K348" s="12">
        <v>0</v>
      </c>
      <c r="L348" s="12">
        <v>11.82816306</v>
      </c>
      <c r="M348" s="12">
        <v>14.01826902</v>
      </c>
      <c r="N348" s="12">
        <v>0.05833212</v>
      </c>
      <c r="O348" s="12">
        <v>0</v>
      </c>
      <c r="P348" s="12">
        <v>0.34203834</v>
      </c>
      <c r="Q348" s="12">
        <v>0.36059856</v>
      </c>
      <c r="R348" s="12">
        <v>0</v>
      </c>
      <c r="S348" s="12">
        <v>0.17234490000000002</v>
      </c>
      <c r="T348" s="12">
        <v>19.04543718</v>
      </c>
      <c r="U348" s="12">
        <v>39.718870800000005</v>
      </c>
      <c r="V348" s="12">
        <v>34.97540886</v>
      </c>
      <c r="W348" s="12">
        <v>25.48583352</v>
      </c>
      <c r="X348" s="12">
        <v>37.69580682</v>
      </c>
      <c r="Y348" s="12">
        <v>34.54322088</v>
      </c>
    </row>
    <row r="349" spans="1:25" ht="11.25">
      <c r="A349" s="11">
        <f t="shared" si="6"/>
        <v>42320</v>
      </c>
      <c r="B349" s="12">
        <v>83.18160312</v>
      </c>
      <c r="C349" s="12">
        <v>83.32743342</v>
      </c>
      <c r="D349" s="12">
        <v>0.04242336</v>
      </c>
      <c r="E349" s="12">
        <v>0</v>
      </c>
      <c r="F349" s="12">
        <v>0</v>
      </c>
      <c r="G349" s="12">
        <v>10.50243306</v>
      </c>
      <c r="H349" s="12">
        <v>71.86517184</v>
      </c>
      <c r="I349" s="12">
        <v>68.22471725999999</v>
      </c>
      <c r="J349" s="12">
        <v>65.31076272</v>
      </c>
      <c r="K349" s="12">
        <v>78.15708641999998</v>
      </c>
      <c r="L349" s="12">
        <v>11.15204076</v>
      </c>
      <c r="M349" s="12">
        <v>11.167949519999999</v>
      </c>
      <c r="N349" s="12">
        <v>10.29296772</v>
      </c>
      <c r="O349" s="12">
        <v>10.05698778</v>
      </c>
      <c r="P349" s="12">
        <v>0.0397719</v>
      </c>
      <c r="Q349" s="12">
        <v>13.50653724</v>
      </c>
      <c r="R349" s="12">
        <v>17.91856668</v>
      </c>
      <c r="S349" s="12">
        <v>32.80121165999999</v>
      </c>
      <c r="T349" s="12">
        <v>33.8724015</v>
      </c>
      <c r="U349" s="12">
        <v>30.11263122</v>
      </c>
      <c r="V349" s="12">
        <v>38.67419556</v>
      </c>
      <c r="W349" s="12">
        <v>26.379375539999998</v>
      </c>
      <c r="X349" s="12">
        <v>0.015908759999999997</v>
      </c>
      <c r="Y349" s="12">
        <v>2.43138882</v>
      </c>
    </row>
    <row r="350" spans="1:25" ht="11.25">
      <c r="A350" s="11">
        <f t="shared" si="6"/>
        <v>42321</v>
      </c>
      <c r="B350" s="12">
        <v>108.40759356</v>
      </c>
      <c r="C350" s="12">
        <v>112.00032186000001</v>
      </c>
      <c r="D350" s="12">
        <v>103.14974837999999</v>
      </c>
      <c r="E350" s="12">
        <v>96.44420604</v>
      </c>
      <c r="F350" s="12">
        <v>103.08346187999999</v>
      </c>
      <c r="G350" s="12">
        <v>93.02117118</v>
      </c>
      <c r="H350" s="12">
        <v>3.0650877600000004</v>
      </c>
      <c r="I350" s="12">
        <v>13.68418506</v>
      </c>
      <c r="J350" s="12">
        <v>29.640671340000004</v>
      </c>
      <c r="K350" s="12">
        <v>74.07383802</v>
      </c>
      <c r="L350" s="12">
        <v>89.05458702</v>
      </c>
      <c r="M350" s="12">
        <v>30.02248158</v>
      </c>
      <c r="N350" s="12">
        <v>0.04507482</v>
      </c>
      <c r="O350" s="12">
        <v>0.0132573</v>
      </c>
      <c r="P350" s="12">
        <v>0</v>
      </c>
      <c r="Q350" s="12">
        <v>22.6302111</v>
      </c>
      <c r="R350" s="12">
        <v>20.63101026</v>
      </c>
      <c r="S350" s="12">
        <v>0</v>
      </c>
      <c r="T350" s="12">
        <v>25.143795179999998</v>
      </c>
      <c r="U350" s="12">
        <v>25.390380959999998</v>
      </c>
      <c r="V350" s="12">
        <v>12.06149154</v>
      </c>
      <c r="W350" s="12">
        <v>4.86808056</v>
      </c>
      <c r="X350" s="12">
        <v>0</v>
      </c>
      <c r="Y350" s="12">
        <v>0</v>
      </c>
    </row>
    <row r="351" spans="1:25" ht="11.25">
      <c r="A351" s="11">
        <f t="shared" si="6"/>
        <v>42322</v>
      </c>
      <c r="B351" s="12">
        <v>4.666569600000001</v>
      </c>
      <c r="C351" s="12">
        <v>7.0661409</v>
      </c>
      <c r="D351" s="12">
        <v>5.04042546</v>
      </c>
      <c r="E351" s="12">
        <v>3.4601553000000003</v>
      </c>
      <c r="F351" s="12">
        <v>5.55215724</v>
      </c>
      <c r="G351" s="12">
        <v>5.12527218</v>
      </c>
      <c r="H351" s="12">
        <v>19.67648466</v>
      </c>
      <c r="I351" s="12">
        <v>21.7950012</v>
      </c>
      <c r="J351" s="12">
        <v>91.03787910000001</v>
      </c>
      <c r="K351" s="12">
        <v>85.56526566</v>
      </c>
      <c r="L351" s="12">
        <v>90.02502137999998</v>
      </c>
      <c r="M351" s="12">
        <v>87.1137183</v>
      </c>
      <c r="N351" s="12">
        <v>19.94693358</v>
      </c>
      <c r="O351" s="12">
        <v>28.59069318</v>
      </c>
      <c r="P351" s="12">
        <v>70.85496558000001</v>
      </c>
      <c r="Q351" s="12">
        <v>73.4189274</v>
      </c>
      <c r="R351" s="12">
        <v>84.76187328</v>
      </c>
      <c r="S351" s="12">
        <v>0</v>
      </c>
      <c r="T351" s="12">
        <v>12.172852859999999</v>
      </c>
      <c r="U351" s="12">
        <v>11.077799879999999</v>
      </c>
      <c r="V351" s="12">
        <v>10.58197686</v>
      </c>
      <c r="W351" s="12">
        <v>8.09490738</v>
      </c>
      <c r="X351" s="12">
        <v>9.054735899999999</v>
      </c>
      <c r="Y351" s="12">
        <v>9.887294339999999</v>
      </c>
    </row>
    <row r="352" spans="1:25" ht="11.25">
      <c r="A352" s="11">
        <f t="shared" si="6"/>
        <v>42323</v>
      </c>
      <c r="B352" s="12">
        <v>15.455360339999999</v>
      </c>
      <c r="C352" s="12">
        <v>0.14583030000000002</v>
      </c>
      <c r="D352" s="12">
        <v>0.3181752</v>
      </c>
      <c r="E352" s="12">
        <v>0.4242336</v>
      </c>
      <c r="F352" s="12">
        <v>28.05509826</v>
      </c>
      <c r="G352" s="12">
        <v>12.623601059999999</v>
      </c>
      <c r="H352" s="12">
        <v>10.98499878</v>
      </c>
      <c r="I352" s="12">
        <v>15.07885302</v>
      </c>
      <c r="J352" s="12">
        <v>14.21712852</v>
      </c>
      <c r="K352" s="12">
        <v>16.99851006</v>
      </c>
      <c r="L352" s="12">
        <v>16.648517339999998</v>
      </c>
      <c r="M352" s="12">
        <v>16.5318531</v>
      </c>
      <c r="N352" s="12">
        <v>14.79249534</v>
      </c>
      <c r="O352" s="12">
        <v>1.8533705400000002</v>
      </c>
      <c r="P352" s="12">
        <v>9.38351694</v>
      </c>
      <c r="Q352" s="12">
        <v>17.62425462</v>
      </c>
      <c r="R352" s="12">
        <v>20.05564344</v>
      </c>
      <c r="S352" s="12">
        <v>36.950746560000006</v>
      </c>
      <c r="T352" s="12">
        <v>49.55048448</v>
      </c>
      <c r="U352" s="12">
        <v>38.531016720000004</v>
      </c>
      <c r="V352" s="12">
        <v>31.247456099999997</v>
      </c>
      <c r="W352" s="12">
        <v>42.82638192</v>
      </c>
      <c r="X352" s="12">
        <v>12.106566359999999</v>
      </c>
      <c r="Y352" s="12">
        <v>12.63950982</v>
      </c>
    </row>
    <row r="353" spans="1:25" ht="11.25">
      <c r="A353" s="11">
        <f t="shared" si="6"/>
        <v>42324</v>
      </c>
      <c r="B353" s="12">
        <v>1.04467524</v>
      </c>
      <c r="C353" s="12">
        <v>1.00490334</v>
      </c>
      <c r="D353" s="12">
        <v>7.12977594</v>
      </c>
      <c r="E353" s="12">
        <v>6.612741240000001</v>
      </c>
      <c r="F353" s="12">
        <v>0</v>
      </c>
      <c r="G353" s="12">
        <v>0</v>
      </c>
      <c r="H353" s="12">
        <v>0</v>
      </c>
      <c r="I353" s="12">
        <v>0</v>
      </c>
      <c r="J353" s="12">
        <v>0.11666424</v>
      </c>
      <c r="K353" s="12">
        <v>0.06893796</v>
      </c>
      <c r="L353" s="12">
        <v>0</v>
      </c>
      <c r="M353" s="12">
        <v>12.63950982</v>
      </c>
      <c r="N353" s="12">
        <v>0</v>
      </c>
      <c r="O353" s="12">
        <v>0</v>
      </c>
      <c r="P353" s="12">
        <v>6.095706539999999</v>
      </c>
      <c r="Q353" s="12">
        <v>0.23863140000000002</v>
      </c>
      <c r="R353" s="12">
        <v>0</v>
      </c>
      <c r="S353" s="12">
        <v>68.36524463999999</v>
      </c>
      <c r="T353" s="12">
        <v>132.68436132</v>
      </c>
      <c r="U353" s="12">
        <v>128.92193958000001</v>
      </c>
      <c r="V353" s="12">
        <v>0</v>
      </c>
      <c r="W353" s="12">
        <v>19.94958504</v>
      </c>
      <c r="X353" s="12">
        <v>0.0132573</v>
      </c>
      <c r="Y353" s="12">
        <v>0.10340694</v>
      </c>
    </row>
    <row r="354" spans="1:25" ht="11.25">
      <c r="A354" s="11">
        <f t="shared" si="6"/>
        <v>42325</v>
      </c>
      <c r="B354" s="12">
        <v>21.50864352</v>
      </c>
      <c r="C354" s="12">
        <v>10.15244034</v>
      </c>
      <c r="D354" s="12">
        <v>20.06094636</v>
      </c>
      <c r="E354" s="12">
        <v>24.49418748</v>
      </c>
      <c r="F354" s="12">
        <v>17.42539512</v>
      </c>
      <c r="G354" s="12">
        <v>15.887548320000002</v>
      </c>
      <c r="H354" s="12">
        <v>24.1150287</v>
      </c>
      <c r="I354" s="12">
        <v>25.952490479999998</v>
      </c>
      <c r="J354" s="12">
        <v>21.145393499999997</v>
      </c>
      <c r="K354" s="12">
        <v>21.91166544</v>
      </c>
      <c r="L354" s="12">
        <v>23.48132976</v>
      </c>
      <c r="M354" s="12">
        <v>12.549360179999999</v>
      </c>
      <c r="N354" s="12">
        <v>11.852026200000001</v>
      </c>
      <c r="O354" s="12">
        <v>0.9147537</v>
      </c>
      <c r="P354" s="12">
        <v>0</v>
      </c>
      <c r="Q354" s="12">
        <v>0.01060584</v>
      </c>
      <c r="R354" s="12">
        <v>0.0132573</v>
      </c>
      <c r="S354" s="12">
        <v>0.031817519999999995</v>
      </c>
      <c r="T354" s="12">
        <v>0.007954379999999999</v>
      </c>
      <c r="U354" s="12">
        <v>125.37163464</v>
      </c>
      <c r="V354" s="12">
        <v>0.0132573</v>
      </c>
      <c r="W354" s="12">
        <v>9.2005662</v>
      </c>
      <c r="X354" s="12">
        <v>10.2346356</v>
      </c>
      <c r="Y354" s="12">
        <v>0.40302192</v>
      </c>
    </row>
    <row r="355" spans="1:25" ht="11.25">
      <c r="A355" s="11">
        <f t="shared" si="6"/>
        <v>42326</v>
      </c>
      <c r="B355" s="12">
        <v>22.44195744</v>
      </c>
      <c r="C355" s="12">
        <v>68.00464608000001</v>
      </c>
      <c r="D355" s="12">
        <v>71.76441636000001</v>
      </c>
      <c r="E355" s="12">
        <v>25.6528755</v>
      </c>
      <c r="F355" s="12">
        <v>26.30513466</v>
      </c>
      <c r="G355" s="12">
        <v>26.122183919999998</v>
      </c>
      <c r="H355" s="12">
        <v>9.48957534</v>
      </c>
      <c r="I355" s="12">
        <v>6.716148179999999</v>
      </c>
      <c r="J355" s="12">
        <v>64.44638676</v>
      </c>
      <c r="K355" s="12">
        <v>64.16798346</v>
      </c>
      <c r="L355" s="12">
        <v>77.80179077999999</v>
      </c>
      <c r="M355" s="12">
        <v>76.74385824000001</v>
      </c>
      <c r="N355" s="12">
        <v>36.4443177</v>
      </c>
      <c r="O355" s="12">
        <v>38.21019006</v>
      </c>
      <c r="P355" s="12">
        <v>37.677246600000004</v>
      </c>
      <c r="Q355" s="12">
        <v>90.13373124</v>
      </c>
      <c r="R355" s="12">
        <v>69.41257134</v>
      </c>
      <c r="S355" s="12">
        <v>66.51982848</v>
      </c>
      <c r="T355" s="12">
        <v>206.13510624</v>
      </c>
      <c r="U355" s="12">
        <v>61.20630264</v>
      </c>
      <c r="V355" s="12">
        <v>207.74984538</v>
      </c>
      <c r="W355" s="12">
        <v>201.46588518</v>
      </c>
      <c r="X355" s="12">
        <v>206.69191284</v>
      </c>
      <c r="Y355" s="12">
        <v>207.12144935999999</v>
      </c>
    </row>
    <row r="356" spans="1:25" ht="11.25">
      <c r="A356" s="11">
        <f t="shared" si="6"/>
        <v>42327</v>
      </c>
      <c r="B356" s="12">
        <v>132.175281</v>
      </c>
      <c r="C356" s="12">
        <v>213.95691324</v>
      </c>
      <c r="D356" s="12">
        <v>75.2749494</v>
      </c>
      <c r="E356" s="12">
        <v>70.68262068</v>
      </c>
      <c r="F356" s="12">
        <v>74.95147127999999</v>
      </c>
      <c r="G356" s="12">
        <v>5.53359702</v>
      </c>
      <c r="H356" s="12">
        <v>2.784033</v>
      </c>
      <c r="I356" s="12">
        <v>4.9582302</v>
      </c>
      <c r="J356" s="12">
        <v>0.02121168</v>
      </c>
      <c r="K356" s="12">
        <v>3.05978484</v>
      </c>
      <c r="L356" s="12">
        <v>65.81188866</v>
      </c>
      <c r="M356" s="12">
        <v>4.48361886</v>
      </c>
      <c r="N356" s="12">
        <v>20.45071098</v>
      </c>
      <c r="O356" s="12">
        <v>9.83161368</v>
      </c>
      <c r="P356" s="12">
        <v>123.87355973999999</v>
      </c>
      <c r="Q356" s="12">
        <v>128.06286654</v>
      </c>
      <c r="R356" s="12">
        <v>15.22203186</v>
      </c>
      <c r="S356" s="12">
        <v>68.04706944</v>
      </c>
      <c r="T356" s="12">
        <v>24.308585280000003</v>
      </c>
      <c r="U356" s="12">
        <v>63.99563856</v>
      </c>
      <c r="V356" s="12">
        <v>18.55226562</v>
      </c>
      <c r="W356" s="12">
        <v>4.90785246</v>
      </c>
      <c r="X356" s="12">
        <v>54.02614896</v>
      </c>
      <c r="Y356" s="12">
        <v>48.77890962</v>
      </c>
    </row>
    <row r="357" spans="1:25" ht="11.25">
      <c r="A357" s="11">
        <f t="shared" si="6"/>
        <v>42328</v>
      </c>
      <c r="B357" s="12">
        <v>70.07278488</v>
      </c>
      <c r="C357" s="12">
        <v>64.30851084</v>
      </c>
      <c r="D357" s="12">
        <v>21.72076032</v>
      </c>
      <c r="E357" s="12">
        <v>13.379267160000001</v>
      </c>
      <c r="F357" s="12">
        <v>11.05128528</v>
      </c>
      <c r="G357" s="12">
        <v>11.67437838</v>
      </c>
      <c r="H357" s="12">
        <v>15.882245399999999</v>
      </c>
      <c r="I357" s="12">
        <v>16.881845820000002</v>
      </c>
      <c r="J357" s="12">
        <v>76.2957615</v>
      </c>
      <c r="K357" s="12">
        <v>130.27683563999997</v>
      </c>
      <c r="L357" s="12">
        <v>78.39571782</v>
      </c>
      <c r="M357" s="12">
        <v>22.524152700000002</v>
      </c>
      <c r="N357" s="12">
        <v>124.36407984000002</v>
      </c>
      <c r="O357" s="12">
        <v>123.23720933999999</v>
      </c>
      <c r="P357" s="12">
        <v>186.97035336</v>
      </c>
      <c r="Q357" s="12">
        <v>136.73314074</v>
      </c>
      <c r="R357" s="12">
        <v>13.599338340000001</v>
      </c>
      <c r="S357" s="12">
        <v>70.3299765</v>
      </c>
      <c r="T357" s="12">
        <v>8.39717382</v>
      </c>
      <c r="U357" s="12">
        <v>71.1386718</v>
      </c>
      <c r="V357" s="12">
        <v>18.835971840000003</v>
      </c>
      <c r="W357" s="12">
        <v>16.87919436</v>
      </c>
      <c r="X357" s="12">
        <v>13.73986572</v>
      </c>
      <c r="Y357" s="12">
        <v>6.66046752</v>
      </c>
    </row>
    <row r="358" spans="1:25" ht="11.25">
      <c r="A358" s="11">
        <f t="shared" si="6"/>
        <v>42329</v>
      </c>
      <c r="B358" s="12">
        <v>1.1321734199999998</v>
      </c>
      <c r="C358" s="12">
        <v>0.8908905599999999</v>
      </c>
      <c r="D358" s="12">
        <v>0</v>
      </c>
      <c r="E358" s="12">
        <v>0.00530292</v>
      </c>
      <c r="F358" s="12">
        <v>0</v>
      </c>
      <c r="G358" s="12">
        <v>0</v>
      </c>
      <c r="H358" s="12">
        <v>0.32612958</v>
      </c>
      <c r="I358" s="12">
        <v>5.4938251199999995</v>
      </c>
      <c r="J358" s="12">
        <v>232.32887958</v>
      </c>
      <c r="K358" s="12">
        <v>142.44703704</v>
      </c>
      <c r="L358" s="12">
        <v>29.86604544</v>
      </c>
      <c r="M358" s="12">
        <v>57.0594192</v>
      </c>
      <c r="N358" s="12">
        <v>61.84265304000001</v>
      </c>
      <c r="O358" s="12">
        <v>85.28155944</v>
      </c>
      <c r="P358" s="12">
        <v>91.54430796</v>
      </c>
      <c r="Q358" s="12">
        <v>95.41013663999999</v>
      </c>
      <c r="R358" s="12">
        <v>226.45589568</v>
      </c>
      <c r="S358" s="12">
        <v>212.28119052</v>
      </c>
      <c r="T358" s="12">
        <v>212.92284383999998</v>
      </c>
      <c r="U358" s="12">
        <v>215.03870891999998</v>
      </c>
      <c r="V358" s="12">
        <v>215.57960676</v>
      </c>
      <c r="W358" s="12">
        <v>137.80433058</v>
      </c>
      <c r="X358" s="12">
        <v>130.34047068</v>
      </c>
      <c r="Y358" s="12">
        <v>129.09693593999998</v>
      </c>
    </row>
    <row r="359" spans="1:25" ht="11.25">
      <c r="A359" s="11">
        <f t="shared" si="6"/>
        <v>42330</v>
      </c>
      <c r="B359" s="12">
        <v>11.09901156</v>
      </c>
      <c r="C359" s="12">
        <v>25.35326052</v>
      </c>
      <c r="D359" s="12">
        <v>10.05433632</v>
      </c>
      <c r="E359" s="12">
        <v>14.577727079999999</v>
      </c>
      <c r="F359" s="12">
        <v>1.15868802</v>
      </c>
      <c r="G359" s="12">
        <v>0</v>
      </c>
      <c r="H359" s="12">
        <v>17.6454663</v>
      </c>
      <c r="I359" s="12">
        <v>241.17149868</v>
      </c>
      <c r="J359" s="12">
        <v>240.26204789999997</v>
      </c>
      <c r="K359" s="12">
        <v>238.7374584</v>
      </c>
      <c r="L359" s="12">
        <v>237.92611164000002</v>
      </c>
      <c r="M359" s="12">
        <v>237.59467913999998</v>
      </c>
      <c r="N359" s="12">
        <v>232.58607120000002</v>
      </c>
      <c r="O359" s="12">
        <v>233.5803687</v>
      </c>
      <c r="P359" s="12">
        <v>234.17429574</v>
      </c>
      <c r="Q359" s="12">
        <v>234.9723852</v>
      </c>
      <c r="R359" s="12">
        <v>233.61218622000004</v>
      </c>
      <c r="S359" s="12">
        <v>24.815014140000002</v>
      </c>
      <c r="T359" s="12">
        <v>50.54213052</v>
      </c>
      <c r="U359" s="12">
        <v>73.51968287999999</v>
      </c>
      <c r="V359" s="12">
        <v>219.07953396</v>
      </c>
      <c r="W359" s="12">
        <v>219.41892084</v>
      </c>
      <c r="X359" s="12">
        <v>218.69772372</v>
      </c>
      <c r="Y359" s="12">
        <v>55.980274980000004</v>
      </c>
    </row>
    <row r="360" spans="1:25" ht="11.25">
      <c r="A360" s="11">
        <f t="shared" si="6"/>
        <v>42331</v>
      </c>
      <c r="B360" s="12">
        <v>5.20746744</v>
      </c>
      <c r="C360" s="12">
        <v>2.14237968</v>
      </c>
      <c r="D360" s="12">
        <v>11.075148420000001</v>
      </c>
      <c r="E360" s="12">
        <v>13.83266682</v>
      </c>
      <c r="F360" s="12">
        <v>17.727661559999998</v>
      </c>
      <c r="G360" s="12">
        <v>1.6386022799999997</v>
      </c>
      <c r="H360" s="12">
        <v>14.17735662</v>
      </c>
      <c r="I360" s="12">
        <v>4.425286740000001</v>
      </c>
      <c r="J360" s="12">
        <v>3.1923578399999997</v>
      </c>
      <c r="K360" s="12">
        <v>2.78138154</v>
      </c>
      <c r="L360" s="12">
        <v>4.09385424</v>
      </c>
      <c r="M360" s="12">
        <v>4.963533119999999</v>
      </c>
      <c r="N360" s="12">
        <v>1.89049098</v>
      </c>
      <c r="O360" s="12">
        <v>2.57721912</v>
      </c>
      <c r="P360" s="12">
        <v>0.9465712199999998</v>
      </c>
      <c r="Q360" s="12">
        <v>0.6867281399999999</v>
      </c>
      <c r="R360" s="12">
        <v>5.053682759999999</v>
      </c>
      <c r="S360" s="12">
        <v>37.71966996</v>
      </c>
      <c r="T360" s="12">
        <v>38.91812988</v>
      </c>
      <c r="U360" s="12">
        <v>219.63634056</v>
      </c>
      <c r="V360" s="12">
        <v>55.65679686</v>
      </c>
      <c r="W360" s="12">
        <v>59.36088647999999</v>
      </c>
      <c r="X360" s="12">
        <v>66.09559488000001</v>
      </c>
      <c r="Y360" s="12">
        <v>112.22834741999999</v>
      </c>
    </row>
    <row r="361" spans="1:25" ht="11.25">
      <c r="A361" s="11">
        <f t="shared" si="6"/>
        <v>42332</v>
      </c>
      <c r="B361" s="12">
        <v>35.44736874</v>
      </c>
      <c r="C361" s="12">
        <v>107.92237637999999</v>
      </c>
      <c r="D361" s="12">
        <v>0.77422632</v>
      </c>
      <c r="E361" s="12">
        <v>0</v>
      </c>
      <c r="F361" s="12">
        <v>0</v>
      </c>
      <c r="G361" s="12">
        <v>0.28370622</v>
      </c>
      <c r="H361" s="12">
        <v>0.5700639</v>
      </c>
      <c r="I361" s="12">
        <v>1.58557308</v>
      </c>
      <c r="J361" s="12">
        <v>2.2272263999999997</v>
      </c>
      <c r="K361" s="12">
        <v>6.02942004</v>
      </c>
      <c r="L361" s="12">
        <v>6.1646445</v>
      </c>
      <c r="M361" s="12">
        <v>8.895648299999998</v>
      </c>
      <c r="N361" s="12">
        <v>9.06269028</v>
      </c>
      <c r="O361" s="12">
        <v>3.9215093399999996</v>
      </c>
      <c r="P361" s="12">
        <v>61.89833369999999</v>
      </c>
      <c r="Q361" s="12">
        <v>22.404837</v>
      </c>
      <c r="R361" s="12">
        <v>131.99233026000002</v>
      </c>
      <c r="S361" s="12">
        <v>11.186509739999998</v>
      </c>
      <c r="T361" s="12">
        <v>26.21498502</v>
      </c>
      <c r="U361" s="12">
        <v>26.8195179</v>
      </c>
      <c r="V361" s="12">
        <v>1.0075548</v>
      </c>
      <c r="W361" s="12">
        <v>26.164607280000002</v>
      </c>
      <c r="X361" s="12">
        <v>24.29532798</v>
      </c>
      <c r="Y361" s="12">
        <v>19.52535144</v>
      </c>
    </row>
    <row r="362" spans="1:25" ht="11.25">
      <c r="A362" s="11">
        <f t="shared" si="6"/>
        <v>42333</v>
      </c>
      <c r="B362" s="12">
        <v>35.20873734</v>
      </c>
      <c r="C362" s="12">
        <v>47.2357599</v>
      </c>
      <c r="D362" s="12">
        <v>0.7980894599999999</v>
      </c>
      <c r="E362" s="12">
        <v>37.253013</v>
      </c>
      <c r="F362" s="12">
        <v>7.89074496</v>
      </c>
      <c r="G362" s="12">
        <v>19.63140984</v>
      </c>
      <c r="H362" s="12">
        <v>25.5998463</v>
      </c>
      <c r="I362" s="12">
        <v>7.54605516</v>
      </c>
      <c r="J362" s="12">
        <v>21.638565059999998</v>
      </c>
      <c r="K362" s="12">
        <v>22.26165816</v>
      </c>
      <c r="L362" s="12">
        <v>25.61575506</v>
      </c>
      <c r="M362" s="12">
        <v>22.78664724</v>
      </c>
      <c r="N362" s="12">
        <v>20.596541280000004</v>
      </c>
      <c r="O362" s="12">
        <v>11.706195899999999</v>
      </c>
      <c r="P362" s="12">
        <v>0.00265146</v>
      </c>
      <c r="Q362" s="12">
        <v>11.59748604</v>
      </c>
      <c r="R362" s="12">
        <v>17.58183126</v>
      </c>
      <c r="S362" s="12">
        <v>19.45111056</v>
      </c>
      <c r="T362" s="12">
        <v>12.97359378</v>
      </c>
      <c r="U362" s="12">
        <v>0.3181752</v>
      </c>
      <c r="V362" s="12">
        <v>28.24335192</v>
      </c>
      <c r="W362" s="12">
        <v>25.36651782</v>
      </c>
      <c r="X362" s="12">
        <v>28.69940304</v>
      </c>
      <c r="Y362" s="12">
        <v>9.36230526</v>
      </c>
    </row>
    <row r="363" spans="1:25" ht="11.25">
      <c r="A363" s="11">
        <f t="shared" si="6"/>
        <v>42334</v>
      </c>
      <c r="B363" s="12">
        <v>11.24749332</v>
      </c>
      <c r="C363" s="12">
        <v>31.78039956</v>
      </c>
      <c r="D363" s="12">
        <v>13.00806276</v>
      </c>
      <c r="E363" s="12">
        <v>13.9864515</v>
      </c>
      <c r="F363" s="12">
        <v>16.028075700000002</v>
      </c>
      <c r="G363" s="12">
        <v>28.40243952</v>
      </c>
      <c r="H363" s="12">
        <v>33.70801098</v>
      </c>
      <c r="I363" s="12">
        <v>19.907161679999998</v>
      </c>
      <c r="J363" s="12">
        <v>13.10351532</v>
      </c>
      <c r="K363" s="12">
        <v>9.04678152</v>
      </c>
      <c r="L363" s="12">
        <v>34.1508048</v>
      </c>
      <c r="M363" s="12">
        <v>38.34276306</v>
      </c>
      <c r="N363" s="12">
        <v>36.57423924</v>
      </c>
      <c r="O363" s="12">
        <v>30.30883926</v>
      </c>
      <c r="P363" s="12">
        <v>37.82837982</v>
      </c>
      <c r="Q363" s="12">
        <v>38.475336060000004</v>
      </c>
      <c r="R363" s="12">
        <v>33.01597992</v>
      </c>
      <c r="S363" s="12">
        <v>33.41900184000001</v>
      </c>
      <c r="T363" s="12">
        <v>25.416895559999997</v>
      </c>
      <c r="U363" s="12">
        <v>111.10677984</v>
      </c>
      <c r="V363" s="12">
        <v>64.2846477</v>
      </c>
      <c r="W363" s="12">
        <v>58.0537167</v>
      </c>
      <c r="X363" s="12">
        <v>29.054698679999998</v>
      </c>
      <c r="Y363" s="12">
        <v>32.81977188</v>
      </c>
    </row>
    <row r="364" spans="1:25" ht="11.25">
      <c r="A364" s="11">
        <f t="shared" si="6"/>
        <v>42335</v>
      </c>
      <c r="B364" s="12">
        <v>3.8870403600000003</v>
      </c>
      <c r="C364" s="12">
        <v>2.4393431999999997</v>
      </c>
      <c r="D364" s="12">
        <v>0.02121168</v>
      </c>
      <c r="E364" s="12">
        <v>0.00265146</v>
      </c>
      <c r="F364" s="12">
        <v>1.2276259799999998</v>
      </c>
      <c r="G364" s="12">
        <v>2.15033406</v>
      </c>
      <c r="H364" s="12">
        <v>11.12552616</v>
      </c>
      <c r="I364" s="12">
        <v>26.1831675</v>
      </c>
      <c r="J364" s="12">
        <v>28.72326618</v>
      </c>
      <c r="K364" s="12">
        <v>23.70140094</v>
      </c>
      <c r="L364" s="12">
        <v>38.46738168</v>
      </c>
      <c r="M364" s="12">
        <v>129.34087026</v>
      </c>
      <c r="N364" s="12">
        <v>29.311890299999998</v>
      </c>
      <c r="O364" s="12">
        <v>4.08059694</v>
      </c>
      <c r="P364" s="12">
        <v>10.54750788</v>
      </c>
      <c r="Q364" s="12">
        <v>7.05553506</v>
      </c>
      <c r="R364" s="12">
        <v>21.312435479999998</v>
      </c>
      <c r="S364" s="12">
        <v>40.32340368</v>
      </c>
      <c r="T364" s="12">
        <v>38.175721079999995</v>
      </c>
      <c r="U364" s="12">
        <v>131.53362768</v>
      </c>
      <c r="V364" s="12">
        <v>40.302192</v>
      </c>
      <c r="W364" s="12">
        <v>41.304443879999994</v>
      </c>
      <c r="X364" s="12">
        <v>45.98161932</v>
      </c>
      <c r="Y364" s="12">
        <v>115.42070526</v>
      </c>
    </row>
    <row r="365" spans="1:25" ht="11.25">
      <c r="A365" s="11">
        <f t="shared" si="6"/>
        <v>42336</v>
      </c>
      <c r="B365" s="12">
        <v>25.78809996</v>
      </c>
      <c r="C365" s="12">
        <v>24.82296852</v>
      </c>
      <c r="D365" s="12">
        <v>0.79013508</v>
      </c>
      <c r="E365" s="12">
        <v>8.74716654</v>
      </c>
      <c r="F365" s="12">
        <v>0.0397719</v>
      </c>
      <c r="G365" s="12">
        <v>1.27800372</v>
      </c>
      <c r="H365" s="12">
        <v>25.57598316</v>
      </c>
      <c r="I365" s="12">
        <v>30.71186118</v>
      </c>
      <c r="J365" s="12">
        <v>31.894412340000006</v>
      </c>
      <c r="K365" s="12">
        <v>30.616408619999998</v>
      </c>
      <c r="L365" s="12">
        <v>74.98328880000001</v>
      </c>
      <c r="M365" s="12">
        <v>74.50337454</v>
      </c>
      <c r="N365" s="12">
        <v>81.69413406</v>
      </c>
      <c r="O365" s="12">
        <v>31.422452460000002</v>
      </c>
      <c r="P365" s="12">
        <v>28.73652348</v>
      </c>
      <c r="Q365" s="12">
        <v>20.9332767</v>
      </c>
      <c r="R365" s="12">
        <v>24.67978968</v>
      </c>
      <c r="S365" s="12">
        <v>29.783850179999998</v>
      </c>
      <c r="T365" s="12">
        <v>28.935382979999996</v>
      </c>
      <c r="U365" s="12">
        <v>35.686000140000004</v>
      </c>
      <c r="V365" s="12">
        <v>26.57823504</v>
      </c>
      <c r="W365" s="12">
        <v>27.83767854</v>
      </c>
      <c r="X365" s="12">
        <v>19.78519452</v>
      </c>
      <c r="Y365" s="12">
        <v>27.07936098</v>
      </c>
    </row>
    <row r="366" spans="1:25" ht="11.25">
      <c r="A366" s="11">
        <f t="shared" si="6"/>
        <v>42337</v>
      </c>
      <c r="B366" s="12">
        <v>27.73692306</v>
      </c>
      <c r="C366" s="12">
        <v>3.68287794</v>
      </c>
      <c r="D366" s="12">
        <v>23.80745934</v>
      </c>
      <c r="E366" s="12">
        <v>21.429099719999996</v>
      </c>
      <c r="F366" s="12">
        <v>20.58328398</v>
      </c>
      <c r="G366" s="12">
        <v>24.02487906</v>
      </c>
      <c r="H366" s="12">
        <v>68.74440342</v>
      </c>
      <c r="I366" s="12">
        <v>27.3630672</v>
      </c>
      <c r="J366" s="12">
        <v>85.85957772</v>
      </c>
      <c r="K366" s="12">
        <v>29.42325162</v>
      </c>
      <c r="L366" s="12">
        <v>77.8998948</v>
      </c>
      <c r="M366" s="12">
        <v>76.91090022</v>
      </c>
      <c r="N366" s="12">
        <v>42.3570735</v>
      </c>
      <c r="O366" s="12">
        <v>21.17986248</v>
      </c>
      <c r="P366" s="12">
        <v>37.58179404</v>
      </c>
      <c r="Q366" s="12">
        <v>0.34734126000000004</v>
      </c>
      <c r="R366" s="12">
        <v>27.58313838</v>
      </c>
      <c r="S366" s="12">
        <v>12.77473428</v>
      </c>
      <c r="T366" s="12">
        <v>103.77549294</v>
      </c>
      <c r="U366" s="12">
        <v>75.36509903999999</v>
      </c>
      <c r="V366" s="12">
        <v>51.865209060000005</v>
      </c>
      <c r="W366" s="12">
        <v>44.568391139999996</v>
      </c>
      <c r="X366" s="12">
        <v>48.91678554</v>
      </c>
      <c r="Y366" s="12">
        <v>40.6203672</v>
      </c>
    </row>
    <row r="367" spans="1:25" ht="11.25">
      <c r="A367" s="11">
        <f t="shared" si="6"/>
        <v>42338</v>
      </c>
      <c r="B367" s="12">
        <v>8.02862088</v>
      </c>
      <c r="C367" s="12">
        <v>196.65348527999998</v>
      </c>
      <c r="D367" s="12">
        <v>195.12359286</v>
      </c>
      <c r="E367" s="12">
        <v>193.48233912</v>
      </c>
      <c r="F367" s="12">
        <v>109.42575419999999</v>
      </c>
      <c r="G367" s="12">
        <v>37.25036154</v>
      </c>
      <c r="H367" s="12">
        <v>0.28900914</v>
      </c>
      <c r="I367" s="12">
        <v>0.12196715999999999</v>
      </c>
      <c r="J367" s="12">
        <v>40.973011379999996</v>
      </c>
      <c r="K367" s="12">
        <v>94.13478438</v>
      </c>
      <c r="L367" s="12">
        <v>49.30655016</v>
      </c>
      <c r="M367" s="12">
        <v>38.8041171</v>
      </c>
      <c r="N367" s="12">
        <v>39.3211518</v>
      </c>
      <c r="O367" s="12">
        <v>14.61749898</v>
      </c>
      <c r="P367" s="12">
        <v>50.92394076</v>
      </c>
      <c r="Q367" s="12">
        <v>15.64626546</v>
      </c>
      <c r="R367" s="12">
        <v>56.28254142</v>
      </c>
      <c r="S367" s="12">
        <v>26.252105460000003</v>
      </c>
      <c r="T367" s="12">
        <v>15.675431519999998</v>
      </c>
      <c r="U367" s="12">
        <v>28.214185859999997</v>
      </c>
      <c r="V367" s="12">
        <v>30.083465159999996</v>
      </c>
      <c r="W367" s="12">
        <v>24.50214186</v>
      </c>
      <c r="X367" s="12">
        <v>18.61059774</v>
      </c>
      <c r="Y367" s="12">
        <v>18.1757583</v>
      </c>
    </row>
    <row r="368" spans="1:25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1:25" ht="34.5" customHeight="1">
      <c r="A369" s="46" t="s">
        <v>65</v>
      </c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8"/>
    </row>
    <row r="370" spans="1:25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</row>
    <row r="371" spans="1:25" ht="12.75">
      <c r="A371" s="46" t="s">
        <v>66</v>
      </c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8"/>
    </row>
    <row r="372" spans="1:25" ht="11.25">
      <c r="A372" s="8" t="s">
        <v>22</v>
      </c>
      <c r="B372" s="7" t="s">
        <v>23</v>
      </c>
      <c r="C372" s="9" t="s">
        <v>24</v>
      </c>
      <c r="D372" s="10" t="s">
        <v>25</v>
      </c>
      <c r="E372" s="7" t="s">
        <v>26</v>
      </c>
      <c r="F372" s="7" t="s">
        <v>27</v>
      </c>
      <c r="G372" s="9" t="s">
        <v>28</v>
      </c>
      <c r="H372" s="10" t="s">
        <v>29</v>
      </c>
      <c r="I372" s="7" t="s">
        <v>30</v>
      </c>
      <c r="J372" s="7" t="s">
        <v>31</v>
      </c>
      <c r="K372" s="7" t="s">
        <v>32</v>
      </c>
      <c r="L372" s="7" t="s">
        <v>33</v>
      </c>
      <c r="M372" s="7" t="s">
        <v>34</v>
      </c>
      <c r="N372" s="7" t="s">
        <v>35</v>
      </c>
      <c r="O372" s="7" t="s">
        <v>36</v>
      </c>
      <c r="P372" s="7" t="s">
        <v>37</v>
      </c>
      <c r="Q372" s="7" t="s">
        <v>38</v>
      </c>
      <c r="R372" s="7" t="s">
        <v>39</v>
      </c>
      <c r="S372" s="7" t="s">
        <v>40</v>
      </c>
      <c r="T372" s="7" t="s">
        <v>41</v>
      </c>
      <c r="U372" s="7" t="s">
        <v>42</v>
      </c>
      <c r="V372" s="7" t="s">
        <v>43</v>
      </c>
      <c r="W372" s="7" t="s">
        <v>44</v>
      </c>
      <c r="X372" s="7" t="s">
        <v>45</v>
      </c>
      <c r="Y372" s="7" t="s">
        <v>62</v>
      </c>
    </row>
    <row r="373" spans="1:25" ht="11.25">
      <c r="A373" s="11">
        <f aca="true" t="shared" si="7" ref="A373:A402">A338</f>
        <v>42309</v>
      </c>
      <c r="B373" s="12">
        <v>206.3896464</v>
      </c>
      <c r="C373" s="12">
        <v>211.41681456</v>
      </c>
      <c r="D373" s="12">
        <v>212.02134743999997</v>
      </c>
      <c r="E373" s="12">
        <v>216.72768894</v>
      </c>
      <c r="F373" s="12">
        <v>217.2606324</v>
      </c>
      <c r="G373" s="12">
        <v>217.46744628</v>
      </c>
      <c r="H373" s="12">
        <v>217.95266346</v>
      </c>
      <c r="I373" s="12">
        <v>216.78867251999998</v>
      </c>
      <c r="J373" s="12">
        <v>214.40500998</v>
      </c>
      <c r="K373" s="12">
        <v>214.10009208</v>
      </c>
      <c r="L373" s="12">
        <v>214.35993516000002</v>
      </c>
      <c r="M373" s="12">
        <v>215.563698</v>
      </c>
      <c r="N373" s="12">
        <v>215.08908666000002</v>
      </c>
      <c r="O373" s="12">
        <v>214.74439686</v>
      </c>
      <c r="P373" s="12">
        <v>220.58026032</v>
      </c>
      <c r="Q373" s="12">
        <v>221.42872752</v>
      </c>
      <c r="R373" s="12">
        <v>217.33487327999998</v>
      </c>
      <c r="S373" s="12">
        <v>213.3232143</v>
      </c>
      <c r="T373" s="12">
        <v>207.17447855999998</v>
      </c>
      <c r="U373" s="12">
        <v>204.76430142</v>
      </c>
      <c r="V373" s="12">
        <v>205.01619012</v>
      </c>
      <c r="W373" s="12">
        <v>205.96806425999998</v>
      </c>
      <c r="X373" s="12">
        <v>205.90708068</v>
      </c>
      <c r="Y373" s="12">
        <v>205.29989633999998</v>
      </c>
    </row>
    <row r="374" spans="1:25" ht="11.25">
      <c r="A374" s="11">
        <f t="shared" si="7"/>
        <v>42310</v>
      </c>
      <c r="B374" s="12">
        <v>214.99098264</v>
      </c>
      <c r="C374" s="12">
        <v>222.27454325999997</v>
      </c>
      <c r="D374" s="12">
        <v>222.27189179999996</v>
      </c>
      <c r="E374" s="12">
        <v>222.82869839999998</v>
      </c>
      <c r="F374" s="12">
        <v>225.1487259</v>
      </c>
      <c r="G374" s="12">
        <v>225.17258904</v>
      </c>
      <c r="H374" s="12">
        <v>224.6316912</v>
      </c>
      <c r="I374" s="12">
        <v>224.08814189999998</v>
      </c>
      <c r="J374" s="12">
        <v>236.70113712</v>
      </c>
      <c r="K374" s="12">
        <v>231.59972808</v>
      </c>
      <c r="L374" s="12">
        <v>222.8154411</v>
      </c>
      <c r="M374" s="12">
        <v>222.83134986</v>
      </c>
      <c r="N374" s="12">
        <v>221.51092278</v>
      </c>
      <c r="O374" s="12">
        <v>222.28780056</v>
      </c>
      <c r="P374" s="12">
        <v>229.63764768</v>
      </c>
      <c r="Q374" s="12">
        <v>253.90646106000003</v>
      </c>
      <c r="R374" s="12">
        <v>224.78017296</v>
      </c>
      <c r="S374" s="12">
        <v>222.72263999999998</v>
      </c>
      <c r="T374" s="12">
        <v>221.32266912</v>
      </c>
      <c r="U374" s="12">
        <v>217.552293</v>
      </c>
      <c r="V374" s="12">
        <v>213.42662124</v>
      </c>
      <c r="W374" s="12">
        <v>220.38670374000003</v>
      </c>
      <c r="X374" s="12">
        <v>223.28474952000002</v>
      </c>
      <c r="Y374" s="12">
        <v>223.4915634</v>
      </c>
    </row>
    <row r="375" spans="1:25" ht="11.25">
      <c r="A375" s="11">
        <f t="shared" si="7"/>
        <v>42311</v>
      </c>
      <c r="B375" s="12">
        <v>207.77105706</v>
      </c>
      <c r="C375" s="12">
        <v>207.76045122000002</v>
      </c>
      <c r="D375" s="12">
        <v>218.49621276</v>
      </c>
      <c r="E375" s="12">
        <v>225.38470583999998</v>
      </c>
      <c r="F375" s="12">
        <v>225.18584633999998</v>
      </c>
      <c r="G375" s="12">
        <v>226.70778438</v>
      </c>
      <c r="H375" s="12">
        <v>226.80588840000001</v>
      </c>
      <c r="I375" s="12">
        <v>226.7793738</v>
      </c>
      <c r="J375" s="12">
        <v>221.37569832</v>
      </c>
      <c r="K375" s="12">
        <v>208.78126332</v>
      </c>
      <c r="L375" s="12">
        <v>210.26342946</v>
      </c>
      <c r="M375" s="12">
        <v>211.59976529999997</v>
      </c>
      <c r="N375" s="12">
        <v>210.60811926</v>
      </c>
      <c r="O375" s="12">
        <v>215.25612864</v>
      </c>
      <c r="P375" s="12">
        <v>223.59497034</v>
      </c>
      <c r="Q375" s="12">
        <v>224.0748846</v>
      </c>
      <c r="R375" s="12">
        <v>223.27679514000002</v>
      </c>
      <c r="S375" s="12">
        <v>212.90428362</v>
      </c>
      <c r="T375" s="12">
        <v>204.45408060000003</v>
      </c>
      <c r="U375" s="12">
        <v>204.04575575999996</v>
      </c>
      <c r="V375" s="12">
        <v>204.15711708</v>
      </c>
      <c r="W375" s="12">
        <v>205.090431</v>
      </c>
      <c r="X375" s="12">
        <v>205.79041644</v>
      </c>
      <c r="Y375" s="12">
        <v>205.4351208</v>
      </c>
    </row>
    <row r="376" spans="1:25" ht="11.25">
      <c r="A376" s="11">
        <f t="shared" si="7"/>
        <v>42312</v>
      </c>
      <c r="B376" s="12">
        <v>202.79161518</v>
      </c>
      <c r="C376" s="12">
        <v>204.18628314</v>
      </c>
      <c r="D376" s="12">
        <v>204.9048288</v>
      </c>
      <c r="E376" s="12">
        <v>206.99683074</v>
      </c>
      <c r="F376" s="12">
        <v>207.89302422</v>
      </c>
      <c r="G376" s="12">
        <v>210.72213204</v>
      </c>
      <c r="H376" s="12">
        <v>208.18998774000002</v>
      </c>
      <c r="I376" s="12">
        <v>209.87366483999998</v>
      </c>
      <c r="J376" s="12">
        <v>206.64418655999998</v>
      </c>
      <c r="K376" s="12">
        <v>202.17647646</v>
      </c>
      <c r="L376" s="12">
        <v>202.23215712</v>
      </c>
      <c r="M376" s="12">
        <v>202.52912064</v>
      </c>
      <c r="N376" s="12">
        <v>203.4332685</v>
      </c>
      <c r="O376" s="12">
        <v>204.05105868</v>
      </c>
      <c r="P376" s="12">
        <v>213.61752636</v>
      </c>
      <c r="Q376" s="12">
        <v>219.55679676</v>
      </c>
      <c r="R376" s="12">
        <v>205.39004598</v>
      </c>
      <c r="S376" s="12">
        <v>202.5185148</v>
      </c>
      <c r="T376" s="12">
        <v>202.22420274</v>
      </c>
      <c r="U376" s="12">
        <v>199.78485954</v>
      </c>
      <c r="V376" s="12">
        <v>198.09322806</v>
      </c>
      <c r="W376" s="12">
        <v>194.03384279999997</v>
      </c>
      <c r="X376" s="12">
        <v>197.71141782</v>
      </c>
      <c r="Y376" s="12">
        <v>194.62776983999998</v>
      </c>
    </row>
    <row r="377" spans="1:25" ht="11.25">
      <c r="A377" s="11">
        <f t="shared" si="7"/>
        <v>42313</v>
      </c>
      <c r="B377" s="12">
        <v>187.22489352</v>
      </c>
      <c r="C377" s="12">
        <v>198.23905836</v>
      </c>
      <c r="D377" s="12">
        <v>200.61211506</v>
      </c>
      <c r="E377" s="12">
        <v>202.55828670000002</v>
      </c>
      <c r="F377" s="12">
        <v>205.67640366</v>
      </c>
      <c r="G377" s="12">
        <v>206.97827052</v>
      </c>
      <c r="H377" s="12">
        <v>205.223004</v>
      </c>
      <c r="I377" s="12">
        <v>200.29924278</v>
      </c>
      <c r="J377" s="12">
        <v>197.33756196</v>
      </c>
      <c r="K377" s="12">
        <v>197.42506014</v>
      </c>
      <c r="L377" s="12">
        <v>197.55498168</v>
      </c>
      <c r="M377" s="12">
        <v>198.77730474</v>
      </c>
      <c r="N377" s="12">
        <v>200.15076102</v>
      </c>
      <c r="O377" s="12">
        <v>200.86400375999997</v>
      </c>
      <c r="P377" s="12">
        <v>203.6586426</v>
      </c>
      <c r="Q377" s="12">
        <v>205.4483781</v>
      </c>
      <c r="R377" s="12">
        <v>205.45898394</v>
      </c>
      <c r="S377" s="12">
        <v>203.63212800000002</v>
      </c>
      <c r="T377" s="12">
        <v>201.26172275999997</v>
      </c>
      <c r="U377" s="12">
        <v>198.06671346</v>
      </c>
      <c r="V377" s="12">
        <v>197.6928576</v>
      </c>
      <c r="W377" s="12">
        <v>191.16231162</v>
      </c>
      <c r="X377" s="12">
        <v>198.15421164</v>
      </c>
      <c r="Y377" s="12">
        <v>198.6606405</v>
      </c>
    </row>
    <row r="378" spans="1:25" ht="11.25">
      <c r="A378" s="11">
        <f t="shared" si="7"/>
        <v>42314</v>
      </c>
      <c r="B378" s="12">
        <v>205.4616354</v>
      </c>
      <c r="C378" s="12">
        <v>206.44532705999998</v>
      </c>
      <c r="D378" s="12">
        <v>207.66234720000003</v>
      </c>
      <c r="E378" s="12">
        <v>210.92894592</v>
      </c>
      <c r="F378" s="12">
        <v>213.11905188</v>
      </c>
      <c r="G378" s="12">
        <v>213.07927998</v>
      </c>
      <c r="H378" s="12">
        <v>213.50351358</v>
      </c>
      <c r="I378" s="12">
        <v>206.39494932</v>
      </c>
      <c r="J378" s="12">
        <v>211.11189666</v>
      </c>
      <c r="K378" s="12">
        <v>206.84304606</v>
      </c>
      <c r="L378" s="12">
        <v>208.59300966</v>
      </c>
      <c r="M378" s="12">
        <v>209.21079984</v>
      </c>
      <c r="N378" s="12">
        <v>207.5562888</v>
      </c>
      <c r="O378" s="12">
        <v>210.00358638</v>
      </c>
      <c r="P378" s="12">
        <v>223.80708714000002</v>
      </c>
      <c r="Q378" s="12">
        <v>223.65860537999998</v>
      </c>
      <c r="R378" s="12">
        <v>219.91209239999998</v>
      </c>
      <c r="S378" s="12">
        <v>208.17673044</v>
      </c>
      <c r="T378" s="12">
        <v>205.58890548</v>
      </c>
      <c r="U378" s="12">
        <v>203.93704590000002</v>
      </c>
      <c r="V378" s="12">
        <v>203.37758784</v>
      </c>
      <c r="W378" s="12">
        <v>203.38554222000002</v>
      </c>
      <c r="X378" s="12">
        <v>204.06696743999998</v>
      </c>
      <c r="Y378" s="12">
        <v>204.63437988</v>
      </c>
    </row>
    <row r="379" spans="1:25" ht="11.25">
      <c r="A379" s="11">
        <f t="shared" si="7"/>
        <v>42315</v>
      </c>
      <c r="B379" s="12">
        <v>209.51836920000002</v>
      </c>
      <c r="C379" s="12">
        <v>213.24632196000002</v>
      </c>
      <c r="D379" s="12">
        <v>214.07622894</v>
      </c>
      <c r="E379" s="12">
        <v>217.0485156</v>
      </c>
      <c r="F379" s="12">
        <v>226.86422052</v>
      </c>
      <c r="G379" s="12">
        <v>225.03206166</v>
      </c>
      <c r="H379" s="12">
        <v>225.43773504</v>
      </c>
      <c r="I379" s="12">
        <v>225.36349416000002</v>
      </c>
      <c r="J379" s="12">
        <v>221.97492827999997</v>
      </c>
      <c r="K379" s="12">
        <v>218.77726751999998</v>
      </c>
      <c r="L379" s="12">
        <v>218.82764526</v>
      </c>
      <c r="M379" s="12">
        <v>218.42462334</v>
      </c>
      <c r="N379" s="12">
        <v>212.68156098</v>
      </c>
      <c r="O379" s="12">
        <v>224.48851236</v>
      </c>
      <c r="P379" s="12">
        <v>225.83280258</v>
      </c>
      <c r="Q379" s="12">
        <v>226.03431354</v>
      </c>
      <c r="R379" s="12">
        <v>224.94721494</v>
      </c>
      <c r="S379" s="12">
        <v>216.70117434</v>
      </c>
      <c r="T379" s="12">
        <v>210.66910283999997</v>
      </c>
      <c r="U379" s="12">
        <v>207.13735812000002</v>
      </c>
      <c r="V379" s="12">
        <v>206.72373036</v>
      </c>
      <c r="W379" s="12">
        <v>206.80857708000002</v>
      </c>
      <c r="X379" s="12">
        <v>207.5032596</v>
      </c>
      <c r="Y379" s="12">
        <v>207.16122125999996</v>
      </c>
    </row>
    <row r="380" spans="1:25" ht="11.25">
      <c r="A380" s="11">
        <f t="shared" si="7"/>
        <v>42316</v>
      </c>
      <c r="B380" s="12">
        <v>206.49835625999998</v>
      </c>
      <c r="C380" s="12">
        <v>211.36378536</v>
      </c>
      <c r="D380" s="12">
        <v>206.5885059</v>
      </c>
      <c r="E380" s="12">
        <v>218.62083138</v>
      </c>
      <c r="F380" s="12">
        <v>219.69202122</v>
      </c>
      <c r="G380" s="12">
        <v>218.55454487999998</v>
      </c>
      <c r="H380" s="12">
        <v>217.88107404000002</v>
      </c>
      <c r="I380" s="12">
        <v>213.80578002</v>
      </c>
      <c r="J380" s="12">
        <v>211.55469048</v>
      </c>
      <c r="K380" s="12">
        <v>210.20244588</v>
      </c>
      <c r="L380" s="12">
        <v>210.25017216</v>
      </c>
      <c r="M380" s="12">
        <v>211.41946602</v>
      </c>
      <c r="N380" s="12">
        <v>212.00013576</v>
      </c>
      <c r="O380" s="12">
        <v>208.50020856</v>
      </c>
      <c r="P380" s="12">
        <v>225.36614562000003</v>
      </c>
      <c r="Q380" s="12">
        <v>226.0237077</v>
      </c>
      <c r="R380" s="12">
        <v>222.37529874000003</v>
      </c>
      <c r="S380" s="12">
        <v>211.23916674</v>
      </c>
      <c r="T380" s="12">
        <v>205.55178504</v>
      </c>
      <c r="U380" s="12">
        <v>202.45487975999998</v>
      </c>
      <c r="V380" s="12">
        <v>201.28028297999998</v>
      </c>
      <c r="W380" s="12">
        <v>201.13445268</v>
      </c>
      <c r="X380" s="12">
        <v>201.29884320000002</v>
      </c>
      <c r="Y380" s="12">
        <v>202.14465894</v>
      </c>
    </row>
    <row r="381" spans="1:25" ht="11.25">
      <c r="A381" s="11">
        <f t="shared" si="7"/>
        <v>42317</v>
      </c>
      <c r="B381" s="12">
        <v>195.35426987999998</v>
      </c>
      <c r="C381" s="12">
        <v>196.54742688</v>
      </c>
      <c r="D381" s="12">
        <v>197.84664227999997</v>
      </c>
      <c r="E381" s="12">
        <v>199.51706208</v>
      </c>
      <c r="F381" s="12">
        <v>201.87421002</v>
      </c>
      <c r="G381" s="12">
        <v>198.53071896</v>
      </c>
      <c r="H381" s="12">
        <v>203.99272656</v>
      </c>
      <c r="I381" s="12">
        <v>199.00798175999998</v>
      </c>
      <c r="J381" s="12">
        <v>198.65533758</v>
      </c>
      <c r="K381" s="12">
        <v>198.28148172000002</v>
      </c>
      <c r="L381" s="12">
        <v>198.2364069</v>
      </c>
      <c r="M381" s="12">
        <v>196.26372066000002</v>
      </c>
      <c r="N381" s="12">
        <v>197.60801088</v>
      </c>
      <c r="O381" s="12">
        <v>199.12994892</v>
      </c>
      <c r="P381" s="12">
        <v>204.7059693</v>
      </c>
      <c r="Q381" s="12">
        <v>207.31235448</v>
      </c>
      <c r="R381" s="12">
        <v>204.61847112</v>
      </c>
      <c r="S381" s="12">
        <v>200.42916431999998</v>
      </c>
      <c r="T381" s="12">
        <v>199.65493800000002</v>
      </c>
      <c r="U381" s="12">
        <v>197.26597254</v>
      </c>
      <c r="V381" s="12">
        <v>195.19783374000002</v>
      </c>
      <c r="W381" s="12">
        <v>196.66674258</v>
      </c>
      <c r="X381" s="12">
        <v>197.0962791</v>
      </c>
      <c r="Y381" s="12">
        <v>196.66674258</v>
      </c>
    </row>
    <row r="382" spans="1:25" ht="11.25">
      <c r="A382" s="11">
        <f t="shared" si="7"/>
        <v>42318</v>
      </c>
      <c r="B382" s="12">
        <v>197.09097618</v>
      </c>
      <c r="C382" s="12">
        <v>197.37998532</v>
      </c>
      <c r="D382" s="12">
        <v>202.88706774000002</v>
      </c>
      <c r="E382" s="12">
        <v>207.39985266</v>
      </c>
      <c r="F382" s="12">
        <v>207.63052968000002</v>
      </c>
      <c r="G382" s="12">
        <v>208.54793483999998</v>
      </c>
      <c r="H382" s="12">
        <v>208.20059358</v>
      </c>
      <c r="I382" s="12">
        <v>209.49980898</v>
      </c>
      <c r="J382" s="12">
        <v>205.53852774</v>
      </c>
      <c r="K382" s="12">
        <v>196.49704914</v>
      </c>
      <c r="L382" s="12">
        <v>197.82277914000002</v>
      </c>
      <c r="M382" s="12">
        <v>197.8519452</v>
      </c>
      <c r="N382" s="12">
        <v>196.41220242</v>
      </c>
      <c r="O382" s="12">
        <v>198.90987774</v>
      </c>
      <c r="P382" s="12">
        <v>199.12994892</v>
      </c>
      <c r="Q382" s="12">
        <v>199.09282847999998</v>
      </c>
      <c r="R382" s="12">
        <v>200.21704752</v>
      </c>
      <c r="S382" s="12">
        <v>196.84439039999998</v>
      </c>
      <c r="T382" s="12">
        <v>199.47994164000002</v>
      </c>
      <c r="U382" s="12">
        <v>197.05915866</v>
      </c>
      <c r="V382" s="12">
        <v>194.45012202</v>
      </c>
      <c r="W382" s="12">
        <v>192.62591754000002</v>
      </c>
      <c r="X382" s="12">
        <v>190.7990616</v>
      </c>
      <c r="Y382" s="12">
        <v>190.80436451999998</v>
      </c>
    </row>
    <row r="383" spans="1:25" ht="11.25">
      <c r="A383" s="11">
        <f t="shared" si="7"/>
        <v>42319</v>
      </c>
      <c r="B383" s="12">
        <v>212.82208836</v>
      </c>
      <c r="C383" s="12">
        <v>214.51106837999998</v>
      </c>
      <c r="D383" s="12">
        <v>214.94325636</v>
      </c>
      <c r="E383" s="12">
        <v>217.50191525999998</v>
      </c>
      <c r="F383" s="12">
        <v>219.21475841999998</v>
      </c>
      <c r="G383" s="12">
        <v>218.89923468</v>
      </c>
      <c r="H383" s="12">
        <v>219.72383874000002</v>
      </c>
      <c r="I383" s="12">
        <v>218.14091711999998</v>
      </c>
      <c r="J383" s="12">
        <v>212.43232374000002</v>
      </c>
      <c r="K383" s="12">
        <v>216.32466702</v>
      </c>
      <c r="L383" s="12">
        <v>216.624282</v>
      </c>
      <c r="M383" s="12">
        <v>216.42807396</v>
      </c>
      <c r="N383" s="12">
        <v>217.03260684</v>
      </c>
      <c r="O383" s="12">
        <v>214.10009208</v>
      </c>
      <c r="P383" s="12">
        <v>218.70037518</v>
      </c>
      <c r="Q383" s="12">
        <v>218.95226388</v>
      </c>
      <c r="R383" s="12">
        <v>217.32957036</v>
      </c>
      <c r="S383" s="12">
        <v>216.90003384</v>
      </c>
      <c r="T383" s="12">
        <v>214.43947896</v>
      </c>
      <c r="U383" s="12">
        <v>207.15326688</v>
      </c>
      <c r="V383" s="12">
        <v>204.76164996</v>
      </c>
      <c r="W383" s="12">
        <v>203.01168635999997</v>
      </c>
      <c r="X383" s="12">
        <v>203.44917725999997</v>
      </c>
      <c r="Y383" s="12">
        <v>203.38554222000002</v>
      </c>
    </row>
    <row r="384" spans="1:25" ht="11.25">
      <c r="A384" s="11">
        <f t="shared" si="7"/>
        <v>42320</v>
      </c>
      <c r="B384" s="12">
        <v>212.86981464</v>
      </c>
      <c r="C384" s="12">
        <v>213.98607929999997</v>
      </c>
      <c r="D384" s="12">
        <v>214.39705560000002</v>
      </c>
      <c r="E384" s="12">
        <v>213.16147524000002</v>
      </c>
      <c r="F384" s="12">
        <v>216.13906482</v>
      </c>
      <c r="G384" s="12">
        <v>216.09399</v>
      </c>
      <c r="H384" s="12">
        <v>216.58981301999998</v>
      </c>
      <c r="I384" s="12">
        <v>216.01179474</v>
      </c>
      <c r="J384" s="12">
        <v>215.7890721</v>
      </c>
      <c r="K384" s="12">
        <v>215.2587801</v>
      </c>
      <c r="L384" s="12">
        <v>216.12845898</v>
      </c>
      <c r="M384" s="12">
        <v>215.94815970000002</v>
      </c>
      <c r="N384" s="12">
        <v>216.14967066000003</v>
      </c>
      <c r="O384" s="12">
        <v>216.57655572000002</v>
      </c>
      <c r="P384" s="12">
        <v>217.66365431999998</v>
      </c>
      <c r="Q384" s="12">
        <v>217.58941344000002</v>
      </c>
      <c r="R384" s="12">
        <v>216.55534404000002</v>
      </c>
      <c r="S384" s="12">
        <v>210.44638020000002</v>
      </c>
      <c r="T384" s="12">
        <v>208.1130954</v>
      </c>
      <c r="U384" s="12">
        <v>202.1473104</v>
      </c>
      <c r="V384" s="12">
        <v>201.93519360000002</v>
      </c>
      <c r="W384" s="12">
        <v>201.87951293999998</v>
      </c>
      <c r="X384" s="12">
        <v>201.9219363</v>
      </c>
      <c r="Y384" s="12">
        <v>203.32455864000002</v>
      </c>
    </row>
    <row r="385" spans="1:25" ht="11.25">
      <c r="A385" s="11">
        <f t="shared" si="7"/>
        <v>42321</v>
      </c>
      <c r="B385" s="12">
        <v>213.29404824</v>
      </c>
      <c r="C385" s="12">
        <v>216.98753202</v>
      </c>
      <c r="D385" s="12">
        <v>217.02730391999998</v>
      </c>
      <c r="E385" s="12">
        <v>216.14171628</v>
      </c>
      <c r="F385" s="12">
        <v>214.24327092</v>
      </c>
      <c r="G385" s="12">
        <v>214.26713406000002</v>
      </c>
      <c r="H385" s="12">
        <v>216.26898635999999</v>
      </c>
      <c r="I385" s="12">
        <v>214.39175268000002</v>
      </c>
      <c r="J385" s="12">
        <v>214.54818881999998</v>
      </c>
      <c r="K385" s="12">
        <v>213.26223072000002</v>
      </c>
      <c r="L385" s="12">
        <v>214.7947746</v>
      </c>
      <c r="M385" s="12">
        <v>214.94060489999998</v>
      </c>
      <c r="N385" s="12">
        <v>216.4519371</v>
      </c>
      <c r="O385" s="12">
        <v>216.46254294000002</v>
      </c>
      <c r="P385" s="12">
        <v>217.7511525</v>
      </c>
      <c r="Q385" s="12">
        <v>217.79357586</v>
      </c>
      <c r="R385" s="12">
        <v>217.46744628</v>
      </c>
      <c r="S385" s="12">
        <v>217.70077476</v>
      </c>
      <c r="T385" s="12">
        <v>206.88812088</v>
      </c>
      <c r="U385" s="12">
        <v>201.35982677999996</v>
      </c>
      <c r="V385" s="12">
        <v>203.04085242</v>
      </c>
      <c r="W385" s="12">
        <v>203.04615533999998</v>
      </c>
      <c r="X385" s="12">
        <v>203.51811522000003</v>
      </c>
      <c r="Y385" s="12">
        <v>203.85485064</v>
      </c>
    </row>
    <row r="386" spans="1:25" ht="11.25">
      <c r="A386" s="11">
        <f t="shared" si="7"/>
        <v>42322</v>
      </c>
      <c r="B386" s="12">
        <v>206.50631064</v>
      </c>
      <c r="C386" s="12">
        <v>208.29604614000002</v>
      </c>
      <c r="D386" s="12">
        <v>214.74439686</v>
      </c>
      <c r="E386" s="12">
        <v>215.1924936</v>
      </c>
      <c r="F386" s="12">
        <v>214.00994243999997</v>
      </c>
      <c r="G386" s="12">
        <v>211.83044231999997</v>
      </c>
      <c r="H386" s="12">
        <v>212.78231646</v>
      </c>
      <c r="I386" s="12">
        <v>211.82779086</v>
      </c>
      <c r="J386" s="12">
        <v>211.55469048</v>
      </c>
      <c r="K386" s="12">
        <v>206.67070116</v>
      </c>
      <c r="L386" s="12">
        <v>206.67070116</v>
      </c>
      <c r="M386" s="12">
        <v>207.02864825999998</v>
      </c>
      <c r="N386" s="12">
        <v>202.0014801</v>
      </c>
      <c r="O386" s="12">
        <v>210.51531816</v>
      </c>
      <c r="P386" s="12">
        <v>214.54553736</v>
      </c>
      <c r="Q386" s="12">
        <v>215.87126736</v>
      </c>
      <c r="R386" s="12">
        <v>213.39745518</v>
      </c>
      <c r="S386" s="12">
        <v>203.764701</v>
      </c>
      <c r="T386" s="12">
        <v>199.02919344</v>
      </c>
      <c r="U386" s="12">
        <v>197.95800359999998</v>
      </c>
      <c r="V386" s="12">
        <v>198.19133208</v>
      </c>
      <c r="W386" s="12">
        <v>197.35877364</v>
      </c>
      <c r="X386" s="12">
        <v>198.90457482</v>
      </c>
      <c r="Y386" s="12">
        <v>199.1113887</v>
      </c>
    </row>
    <row r="387" spans="1:25" ht="11.25">
      <c r="A387" s="11">
        <f t="shared" si="7"/>
        <v>42323</v>
      </c>
      <c r="B387" s="12">
        <v>218.04016164</v>
      </c>
      <c r="C387" s="12">
        <v>218.47234962</v>
      </c>
      <c r="D387" s="12">
        <v>217.43032584</v>
      </c>
      <c r="E387" s="12">
        <v>217.91819448</v>
      </c>
      <c r="F387" s="12">
        <v>217.21290611999999</v>
      </c>
      <c r="G387" s="12">
        <v>215.71217976</v>
      </c>
      <c r="H387" s="12">
        <v>216.39360498</v>
      </c>
      <c r="I387" s="12">
        <v>215.69096808</v>
      </c>
      <c r="J387" s="12">
        <v>214.84250088</v>
      </c>
      <c r="K387" s="12">
        <v>214.94060489999998</v>
      </c>
      <c r="L387" s="12">
        <v>215.95876554</v>
      </c>
      <c r="M387" s="12">
        <v>216.08338416</v>
      </c>
      <c r="N387" s="12">
        <v>215.88452466</v>
      </c>
      <c r="O387" s="12">
        <v>217.5920649</v>
      </c>
      <c r="P387" s="12">
        <v>222.90028782</v>
      </c>
      <c r="Q387" s="12">
        <v>224.78812734</v>
      </c>
      <c r="R387" s="12">
        <v>220.31776577999997</v>
      </c>
      <c r="S387" s="12">
        <v>225.07978794</v>
      </c>
      <c r="T387" s="12">
        <v>215.21900820000002</v>
      </c>
      <c r="U387" s="12">
        <v>206.18548398000001</v>
      </c>
      <c r="V387" s="12">
        <v>205.88056608000002</v>
      </c>
      <c r="W387" s="12">
        <v>205.0241445</v>
      </c>
      <c r="X387" s="12">
        <v>206.58055152</v>
      </c>
      <c r="Y387" s="12">
        <v>207.23811360000002</v>
      </c>
    </row>
    <row r="388" spans="1:25" ht="11.25">
      <c r="A388" s="11">
        <f t="shared" si="7"/>
        <v>42324</v>
      </c>
      <c r="B388" s="12">
        <v>206.42676683999997</v>
      </c>
      <c r="C388" s="12">
        <v>207.17447855999998</v>
      </c>
      <c r="D388" s="12">
        <v>208.00173408</v>
      </c>
      <c r="E388" s="12">
        <v>210.35357910000002</v>
      </c>
      <c r="F388" s="12">
        <v>211.93384926</v>
      </c>
      <c r="G388" s="12">
        <v>209.47594583999998</v>
      </c>
      <c r="H388" s="12">
        <v>212.2891449</v>
      </c>
      <c r="I388" s="12">
        <v>212.06642226</v>
      </c>
      <c r="J388" s="12">
        <v>216.07542977999998</v>
      </c>
      <c r="K388" s="12">
        <v>214.69401912</v>
      </c>
      <c r="L388" s="12">
        <v>210.6187251</v>
      </c>
      <c r="M388" s="12">
        <v>207.4104585</v>
      </c>
      <c r="N388" s="12">
        <v>208.22445672</v>
      </c>
      <c r="O388" s="12">
        <v>209.31155532</v>
      </c>
      <c r="P388" s="12">
        <v>211.23386381999998</v>
      </c>
      <c r="Q388" s="12">
        <v>220.07913438</v>
      </c>
      <c r="R388" s="12">
        <v>209.52102066</v>
      </c>
      <c r="S388" s="12">
        <v>204.21810066</v>
      </c>
      <c r="T388" s="12">
        <v>202.27458048</v>
      </c>
      <c r="U388" s="12">
        <v>201.07081764</v>
      </c>
      <c r="V388" s="12">
        <v>203.20524294</v>
      </c>
      <c r="W388" s="12">
        <v>203.02759512</v>
      </c>
      <c r="X388" s="12">
        <v>204.00598386</v>
      </c>
      <c r="Y388" s="12">
        <v>204.09348204</v>
      </c>
    </row>
    <row r="389" spans="1:25" ht="11.25">
      <c r="A389" s="11">
        <f t="shared" si="7"/>
        <v>42325</v>
      </c>
      <c r="B389" s="12">
        <v>203.94234881999998</v>
      </c>
      <c r="C389" s="12">
        <v>204.3745368</v>
      </c>
      <c r="D389" s="12">
        <v>205.33171385999998</v>
      </c>
      <c r="E389" s="12">
        <v>206.62297488000002</v>
      </c>
      <c r="F389" s="12">
        <v>204.93399485999998</v>
      </c>
      <c r="G389" s="12">
        <v>204.30294738</v>
      </c>
      <c r="H389" s="12">
        <v>211.056216</v>
      </c>
      <c r="I389" s="12">
        <v>210.51531816</v>
      </c>
      <c r="J389" s="12">
        <v>206.56729422</v>
      </c>
      <c r="K389" s="12">
        <v>205.25217006</v>
      </c>
      <c r="L389" s="12">
        <v>205.7135241</v>
      </c>
      <c r="M389" s="12">
        <v>205.5942084</v>
      </c>
      <c r="N389" s="12">
        <v>203.15751666</v>
      </c>
      <c r="O389" s="12">
        <v>203.85219917999999</v>
      </c>
      <c r="P389" s="12">
        <v>208.74679433999998</v>
      </c>
      <c r="Q389" s="12">
        <v>211.96036386</v>
      </c>
      <c r="R389" s="12">
        <v>205.5676938</v>
      </c>
      <c r="S389" s="12">
        <v>202.84729584</v>
      </c>
      <c r="T389" s="12">
        <v>200.99922822000002</v>
      </c>
      <c r="U389" s="12">
        <v>201.3121005</v>
      </c>
      <c r="V389" s="12">
        <v>200.90377566</v>
      </c>
      <c r="W389" s="12">
        <v>201.39694722000002</v>
      </c>
      <c r="X389" s="12">
        <v>202.07837243999998</v>
      </c>
      <c r="Y389" s="12">
        <v>140.99933987999998</v>
      </c>
    </row>
    <row r="390" spans="1:25" ht="11.25">
      <c r="A390" s="11">
        <f t="shared" si="7"/>
        <v>42326</v>
      </c>
      <c r="B390" s="12">
        <v>205.23891275999998</v>
      </c>
      <c r="C390" s="12">
        <v>207.00213366</v>
      </c>
      <c r="D390" s="12">
        <v>209.52367212000001</v>
      </c>
      <c r="E390" s="12">
        <v>226.41347231999998</v>
      </c>
      <c r="F390" s="12">
        <v>226.29150516</v>
      </c>
      <c r="G390" s="12">
        <v>225.20705802</v>
      </c>
      <c r="H390" s="12">
        <v>224.61578244</v>
      </c>
      <c r="I390" s="12">
        <v>223.9290543</v>
      </c>
      <c r="J390" s="12">
        <v>207.38659535999997</v>
      </c>
      <c r="K390" s="12">
        <v>207.15326688</v>
      </c>
      <c r="L390" s="12">
        <v>217.4594919</v>
      </c>
      <c r="M390" s="12">
        <v>217.72463789999998</v>
      </c>
      <c r="N390" s="12">
        <v>206.151015</v>
      </c>
      <c r="O390" s="12">
        <v>206.96236175999996</v>
      </c>
      <c r="P390" s="12">
        <v>219.06362520000002</v>
      </c>
      <c r="Q390" s="12">
        <v>225.81954527999997</v>
      </c>
      <c r="R390" s="12">
        <v>214.91409029999997</v>
      </c>
      <c r="S390" s="12">
        <v>205.41921204</v>
      </c>
      <c r="T390" s="12">
        <v>203.91583422000002</v>
      </c>
      <c r="U390" s="12">
        <v>203.48099477999997</v>
      </c>
      <c r="V390" s="12">
        <v>202.96130862</v>
      </c>
      <c r="W390" s="12">
        <v>203.06736702</v>
      </c>
      <c r="X390" s="12">
        <v>203.2476663</v>
      </c>
      <c r="Y390" s="12">
        <v>203.44122288</v>
      </c>
    </row>
    <row r="391" spans="1:25" ht="11.25">
      <c r="A391" s="11">
        <f t="shared" si="7"/>
        <v>42327</v>
      </c>
      <c r="B391" s="12">
        <v>207.33621762</v>
      </c>
      <c r="C391" s="12">
        <v>208.22180526</v>
      </c>
      <c r="D391" s="12">
        <v>211.08538206</v>
      </c>
      <c r="E391" s="12">
        <v>211.84900254</v>
      </c>
      <c r="F391" s="12">
        <v>212.2361157</v>
      </c>
      <c r="G391" s="12">
        <v>212.26793322</v>
      </c>
      <c r="H391" s="12">
        <v>210.91568862</v>
      </c>
      <c r="I391" s="12">
        <v>210.45698604</v>
      </c>
      <c r="J391" s="12">
        <v>208.89262464</v>
      </c>
      <c r="K391" s="12">
        <v>208.5771009</v>
      </c>
      <c r="L391" s="12">
        <v>208.62747864</v>
      </c>
      <c r="M391" s="12">
        <v>208.57179798</v>
      </c>
      <c r="N391" s="12">
        <v>206.16957522</v>
      </c>
      <c r="O391" s="12">
        <v>207.51916835999998</v>
      </c>
      <c r="P391" s="12">
        <v>210.15737106</v>
      </c>
      <c r="Q391" s="12">
        <v>214.99893702</v>
      </c>
      <c r="R391" s="12">
        <v>209.5051119</v>
      </c>
      <c r="S391" s="12">
        <v>207.08698038</v>
      </c>
      <c r="T391" s="12">
        <v>202.47078852</v>
      </c>
      <c r="U391" s="12">
        <v>205.223004</v>
      </c>
      <c r="V391" s="12">
        <v>201.94579944</v>
      </c>
      <c r="W391" s="12">
        <v>194.60920962</v>
      </c>
      <c r="X391" s="12">
        <v>195.49214579999997</v>
      </c>
      <c r="Y391" s="12">
        <v>201.72572825999998</v>
      </c>
    </row>
    <row r="392" spans="1:25" ht="11.25">
      <c r="A392" s="11">
        <f t="shared" si="7"/>
        <v>42328</v>
      </c>
      <c r="B392" s="12">
        <v>209.0013345</v>
      </c>
      <c r="C392" s="12">
        <v>207.98582531999998</v>
      </c>
      <c r="D392" s="12">
        <v>212.32096242</v>
      </c>
      <c r="E392" s="12">
        <v>214.57735488</v>
      </c>
      <c r="F392" s="12">
        <v>214.30690596</v>
      </c>
      <c r="G392" s="12">
        <v>220.51397382</v>
      </c>
      <c r="H392" s="12">
        <v>226.57255992</v>
      </c>
      <c r="I392" s="12">
        <v>224.49381527999998</v>
      </c>
      <c r="J392" s="12">
        <v>217.87577112</v>
      </c>
      <c r="K392" s="12">
        <v>213.16147524000002</v>
      </c>
      <c r="L392" s="12">
        <v>216.79927836</v>
      </c>
      <c r="M392" s="12">
        <v>217.15722546</v>
      </c>
      <c r="N392" s="12">
        <v>210.69296598</v>
      </c>
      <c r="O392" s="12">
        <v>211.48575252</v>
      </c>
      <c r="P392" s="12">
        <v>216.70117434</v>
      </c>
      <c r="Q392" s="12">
        <v>223.14952506</v>
      </c>
      <c r="R392" s="12">
        <v>213.46904460000002</v>
      </c>
      <c r="S392" s="12">
        <v>209.6509422</v>
      </c>
      <c r="T392" s="12">
        <v>206.51691648000002</v>
      </c>
      <c r="U392" s="12">
        <v>206.7210789</v>
      </c>
      <c r="V392" s="12">
        <v>206.75024495999997</v>
      </c>
      <c r="W392" s="12">
        <v>204.85710252</v>
      </c>
      <c r="X392" s="12">
        <v>203.98742364</v>
      </c>
      <c r="Y392" s="12">
        <v>206.93849862000002</v>
      </c>
    </row>
    <row r="393" spans="1:25" ht="11.25">
      <c r="A393" s="11">
        <f t="shared" si="7"/>
        <v>42329</v>
      </c>
      <c r="B393" s="12">
        <v>211.75620143999998</v>
      </c>
      <c r="C393" s="12">
        <v>213.00769056000001</v>
      </c>
      <c r="D393" s="12">
        <v>215.26143156</v>
      </c>
      <c r="E393" s="12">
        <v>226.4214267</v>
      </c>
      <c r="F393" s="12">
        <v>226.37370042</v>
      </c>
      <c r="G393" s="12">
        <v>226.3949121</v>
      </c>
      <c r="H393" s="12">
        <v>226.11385733999998</v>
      </c>
      <c r="I393" s="12">
        <v>225.1884978</v>
      </c>
      <c r="J393" s="12">
        <v>223.86011634</v>
      </c>
      <c r="K393" s="12">
        <v>223.38285354</v>
      </c>
      <c r="L393" s="12">
        <v>223.5843645</v>
      </c>
      <c r="M393" s="12">
        <v>223.86276779999997</v>
      </c>
      <c r="N393" s="12">
        <v>212.01604452</v>
      </c>
      <c r="O393" s="12">
        <v>214.73113956</v>
      </c>
      <c r="P393" s="12">
        <v>224.6979777</v>
      </c>
      <c r="Q393" s="12">
        <v>224.96577516000002</v>
      </c>
      <c r="R393" s="12">
        <v>221.69917644</v>
      </c>
      <c r="S393" s="12">
        <v>210.46759188</v>
      </c>
      <c r="T393" s="12">
        <v>208.18203336</v>
      </c>
      <c r="U393" s="12">
        <v>206.6547924</v>
      </c>
      <c r="V393" s="12">
        <v>208.94300238</v>
      </c>
      <c r="W393" s="12">
        <v>208.65134178</v>
      </c>
      <c r="X393" s="12">
        <v>208.87936734</v>
      </c>
      <c r="Y393" s="12">
        <v>208.65664470000002</v>
      </c>
    </row>
    <row r="394" spans="1:25" ht="11.25">
      <c r="A394" s="11">
        <f t="shared" si="7"/>
        <v>42330</v>
      </c>
      <c r="B394" s="12">
        <v>212.24672153999998</v>
      </c>
      <c r="C394" s="12">
        <v>229.61378454</v>
      </c>
      <c r="D394" s="12">
        <v>232.16714051999998</v>
      </c>
      <c r="E394" s="12">
        <v>246.13238034000003</v>
      </c>
      <c r="F394" s="12">
        <v>243.56841851999997</v>
      </c>
      <c r="G394" s="12">
        <v>231.95767518000002</v>
      </c>
      <c r="H394" s="12">
        <v>246.3338913</v>
      </c>
      <c r="I394" s="12">
        <v>230.67702</v>
      </c>
      <c r="J394" s="12">
        <v>229.60848162000002</v>
      </c>
      <c r="K394" s="12">
        <v>227.76571692</v>
      </c>
      <c r="L394" s="12">
        <v>227.12141214000002</v>
      </c>
      <c r="M394" s="12">
        <v>226.67066394</v>
      </c>
      <c r="N394" s="12">
        <v>222.51582612</v>
      </c>
      <c r="O394" s="12">
        <v>223.81504152000002</v>
      </c>
      <c r="P394" s="12">
        <v>224.78017296</v>
      </c>
      <c r="Q394" s="12">
        <v>225.57826242000002</v>
      </c>
      <c r="R394" s="12">
        <v>224.4991182</v>
      </c>
      <c r="S394" s="12">
        <v>223.04876958</v>
      </c>
      <c r="T394" s="12">
        <v>220.62798659999999</v>
      </c>
      <c r="U394" s="12">
        <v>212.55163943999997</v>
      </c>
      <c r="V394" s="12">
        <v>211.11189666</v>
      </c>
      <c r="W394" s="12">
        <v>212.00809014</v>
      </c>
      <c r="X394" s="12">
        <v>211.54143318</v>
      </c>
      <c r="Y394" s="12">
        <v>208.06802058000002</v>
      </c>
    </row>
    <row r="395" spans="1:25" ht="11.25">
      <c r="A395" s="11">
        <f t="shared" si="7"/>
        <v>42331</v>
      </c>
      <c r="B395" s="12">
        <v>195.8633502</v>
      </c>
      <c r="C395" s="12">
        <v>193.40544677999998</v>
      </c>
      <c r="D395" s="12">
        <v>194.51375706000002</v>
      </c>
      <c r="E395" s="12">
        <v>216.42011958</v>
      </c>
      <c r="F395" s="12">
        <v>225.1884978</v>
      </c>
      <c r="G395" s="12">
        <v>197.38528824000002</v>
      </c>
      <c r="H395" s="12">
        <v>225.01880436</v>
      </c>
      <c r="I395" s="12">
        <v>200.06326284</v>
      </c>
      <c r="J395" s="12">
        <v>196.42545972000002</v>
      </c>
      <c r="K395" s="12">
        <v>194.47928808</v>
      </c>
      <c r="L395" s="12">
        <v>195.04670052</v>
      </c>
      <c r="M395" s="12">
        <v>194.75503992</v>
      </c>
      <c r="N395" s="12">
        <v>194.13194682</v>
      </c>
      <c r="O395" s="12">
        <v>194.04444864</v>
      </c>
      <c r="P395" s="12">
        <v>223.40671668000002</v>
      </c>
      <c r="Q395" s="12">
        <v>224.05632437999998</v>
      </c>
      <c r="R395" s="12">
        <v>197.19438312000003</v>
      </c>
      <c r="S395" s="12">
        <v>220.2965541</v>
      </c>
      <c r="T395" s="12">
        <v>218.29735326</v>
      </c>
      <c r="U395" s="12">
        <v>208.86611004</v>
      </c>
      <c r="V395" s="12">
        <v>204.36393095999998</v>
      </c>
      <c r="W395" s="12">
        <v>208.5505863</v>
      </c>
      <c r="X395" s="12">
        <v>209.38049328</v>
      </c>
      <c r="Y395" s="12">
        <v>191.33465651999998</v>
      </c>
    </row>
    <row r="396" spans="1:25" ht="11.25">
      <c r="A396" s="11">
        <f t="shared" si="7"/>
        <v>42332</v>
      </c>
      <c r="B396" s="12">
        <v>192.49334454</v>
      </c>
      <c r="C396" s="12">
        <v>192.13009452</v>
      </c>
      <c r="D396" s="12">
        <v>193.10583179999998</v>
      </c>
      <c r="E396" s="12">
        <v>194.70466218</v>
      </c>
      <c r="F396" s="12">
        <v>210.12290208000002</v>
      </c>
      <c r="G396" s="12">
        <v>193.98611652</v>
      </c>
      <c r="H396" s="12">
        <v>194.95124796</v>
      </c>
      <c r="I396" s="12">
        <v>195.65653632</v>
      </c>
      <c r="J396" s="12">
        <v>195.38608739999998</v>
      </c>
      <c r="K396" s="12">
        <v>199.16176644</v>
      </c>
      <c r="L396" s="12">
        <v>199.35267156</v>
      </c>
      <c r="M396" s="12">
        <v>200.38408950000002</v>
      </c>
      <c r="N396" s="12">
        <v>198.92313504</v>
      </c>
      <c r="O396" s="12">
        <v>196.79931558</v>
      </c>
      <c r="P396" s="12">
        <v>214.70727642</v>
      </c>
      <c r="Q396" s="12">
        <v>225.42447774000001</v>
      </c>
      <c r="R396" s="12">
        <v>211.5202215</v>
      </c>
      <c r="S396" s="12">
        <v>231.61828830000002</v>
      </c>
      <c r="T396" s="12">
        <v>220.93820742</v>
      </c>
      <c r="U396" s="12">
        <v>220.37874936</v>
      </c>
      <c r="V396" s="12">
        <v>219.94125846</v>
      </c>
      <c r="W396" s="12">
        <v>220.60412346</v>
      </c>
      <c r="X396" s="12">
        <v>222.37795020000002</v>
      </c>
      <c r="Y396" s="12">
        <v>200.43446724</v>
      </c>
    </row>
    <row r="397" spans="1:25" ht="11.25">
      <c r="A397" s="11">
        <f t="shared" si="7"/>
        <v>42333</v>
      </c>
      <c r="B397" s="12">
        <v>222.65370204</v>
      </c>
      <c r="C397" s="12">
        <v>216.03565788</v>
      </c>
      <c r="D397" s="12">
        <v>222.03591186</v>
      </c>
      <c r="E397" s="12">
        <v>231.1410255</v>
      </c>
      <c r="F397" s="12">
        <v>219.97572744000001</v>
      </c>
      <c r="G397" s="12">
        <v>225.97598142</v>
      </c>
      <c r="H397" s="12">
        <v>221.91129324000002</v>
      </c>
      <c r="I397" s="12">
        <v>221.09729502</v>
      </c>
      <c r="J397" s="12">
        <v>219.8325486</v>
      </c>
      <c r="K397" s="12">
        <v>221.92985346</v>
      </c>
      <c r="L397" s="12">
        <v>224.76956712</v>
      </c>
      <c r="M397" s="12">
        <v>222.15522756000001</v>
      </c>
      <c r="N397" s="12">
        <v>222.6165816</v>
      </c>
      <c r="O397" s="12">
        <v>221.86886987999998</v>
      </c>
      <c r="P397" s="12">
        <v>207.91953881999999</v>
      </c>
      <c r="Q397" s="12">
        <v>210.51796962</v>
      </c>
      <c r="R397" s="12">
        <v>224.32942476</v>
      </c>
      <c r="S397" s="12">
        <v>213.76865958000002</v>
      </c>
      <c r="T397" s="12">
        <v>209.597913</v>
      </c>
      <c r="U397" s="12">
        <v>208.30930343999998</v>
      </c>
      <c r="V397" s="12">
        <v>207.74454246</v>
      </c>
      <c r="W397" s="12">
        <v>207.28849133999998</v>
      </c>
      <c r="X397" s="12">
        <v>207.74984538</v>
      </c>
      <c r="Y397" s="12">
        <v>192.95204712</v>
      </c>
    </row>
    <row r="398" spans="1:25" ht="11.25">
      <c r="A398" s="11">
        <f t="shared" si="7"/>
        <v>42334</v>
      </c>
      <c r="B398" s="12">
        <v>197.31635027999997</v>
      </c>
      <c r="C398" s="12">
        <v>218.83559964000003</v>
      </c>
      <c r="D398" s="12">
        <v>219.23862156</v>
      </c>
      <c r="E398" s="12">
        <v>219.94656138</v>
      </c>
      <c r="F398" s="12">
        <v>221.25638262</v>
      </c>
      <c r="G398" s="12">
        <v>233.41332672</v>
      </c>
      <c r="H398" s="12">
        <v>236.4174309</v>
      </c>
      <c r="I398" s="12">
        <v>231.11185944000002</v>
      </c>
      <c r="J398" s="12">
        <v>224.53623864000002</v>
      </c>
      <c r="K398" s="12">
        <v>219.88292634</v>
      </c>
      <c r="L398" s="12">
        <v>220.94085887999998</v>
      </c>
      <c r="M398" s="12">
        <v>220.58556324000003</v>
      </c>
      <c r="N398" s="12">
        <v>221.68591914</v>
      </c>
      <c r="O398" s="12">
        <v>217.82009046</v>
      </c>
      <c r="P398" s="12">
        <v>218.71098102</v>
      </c>
      <c r="Q398" s="12">
        <v>218.77991898</v>
      </c>
      <c r="R398" s="12">
        <v>217.21820904</v>
      </c>
      <c r="S398" s="12">
        <v>210.36948786</v>
      </c>
      <c r="T398" s="12">
        <v>204.31090175999998</v>
      </c>
      <c r="U398" s="12">
        <v>183.1495995</v>
      </c>
      <c r="V398" s="12">
        <v>189.18432246</v>
      </c>
      <c r="W398" s="12">
        <v>182.00151731999998</v>
      </c>
      <c r="X398" s="12">
        <v>180.65987855999998</v>
      </c>
      <c r="Y398" s="12">
        <v>174.98575416</v>
      </c>
    </row>
    <row r="399" spans="1:25" ht="11.25">
      <c r="A399" s="11">
        <f t="shared" si="7"/>
        <v>42335</v>
      </c>
      <c r="B399" s="12">
        <v>180.94623624000002</v>
      </c>
      <c r="C399" s="12">
        <v>189.1021272</v>
      </c>
      <c r="D399" s="12">
        <v>201.69391074</v>
      </c>
      <c r="E399" s="12">
        <v>203.51811522000003</v>
      </c>
      <c r="F399" s="12">
        <v>211.04030724</v>
      </c>
      <c r="G399" s="12">
        <v>206.4691902</v>
      </c>
      <c r="H399" s="12">
        <v>212.249373</v>
      </c>
      <c r="I399" s="12">
        <v>219.73179312</v>
      </c>
      <c r="J399" s="12">
        <v>214.13721252</v>
      </c>
      <c r="K399" s="12">
        <v>212.28384198</v>
      </c>
      <c r="L399" s="12">
        <v>215.20840236</v>
      </c>
      <c r="M399" s="12">
        <v>212.97057012</v>
      </c>
      <c r="N399" s="12">
        <v>208.31460635999997</v>
      </c>
      <c r="O399" s="12">
        <v>200.89847274000002</v>
      </c>
      <c r="P399" s="12">
        <v>218.09053938</v>
      </c>
      <c r="Q399" s="12">
        <v>209.17633085999998</v>
      </c>
      <c r="R399" s="12">
        <v>212.13801168</v>
      </c>
      <c r="S399" s="12">
        <v>206.73168474000002</v>
      </c>
      <c r="T399" s="12">
        <v>200.1322008</v>
      </c>
      <c r="U399" s="12">
        <v>197.86255104</v>
      </c>
      <c r="V399" s="12">
        <v>198.16216602</v>
      </c>
      <c r="W399" s="12">
        <v>197.30309298</v>
      </c>
      <c r="X399" s="12">
        <v>189.01462902</v>
      </c>
      <c r="Y399" s="12">
        <v>185.96545002</v>
      </c>
    </row>
    <row r="400" spans="1:25" ht="11.25">
      <c r="A400" s="11">
        <f t="shared" si="7"/>
        <v>42336</v>
      </c>
      <c r="B400" s="12">
        <v>199.1379033</v>
      </c>
      <c r="C400" s="12">
        <v>200.2117446</v>
      </c>
      <c r="D400" s="12">
        <v>203.79916998</v>
      </c>
      <c r="E400" s="12">
        <v>210.9369003</v>
      </c>
      <c r="F400" s="12">
        <v>210.19714296</v>
      </c>
      <c r="G400" s="12">
        <v>210.40130538</v>
      </c>
      <c r="H400" s="12">
        <v>211.4274204</v>
      </c>
      <c r="I400" s="12">
        <v>210.90243131999998</v>
      </c>
      <c r="J400" s="12">
        <v>209.597913</v>
      </c>
      <c r="K400" s="12">
        <v>211.1357598</v>
      </c>
      <c r="L400" s="12">
        <v>210.30320136</v>
      </c>
      <c r="M400" s="12">
        <v>210.40395683999998</v>
      </c>
      <c r="N400" s="12">
        <v>208.70437098000002</v>
      </c>
      <c r="O400" s="12">
        <v>209.52897504</v>
      </c>
      <c r="P400" s="12">
        <v>203.74879224</v>
      </c>
      <c r="Q400" s="12">
        <v>209.54488379999998</v>
      </c>
      <c r="R400" s="12">
        <v>208.95095676</v>
      </c>
      <c r="S400" s="12">
        <v>198.35307114000003</v>
      </c>
      <c r="T400" s="12">
        <v>200.94619902</v>
      </c>
      <c r="U400" s="12">
        <v>196.48909475999997</v>
      </c>
      <c r="V400" s="12">
        <v>197.3614251</v>
      </c>
      <c r="W400" s="12">
        <v>198.01898718</v>
      </c>
      <c r="X400" s="12">
        <v>198.3689799</v>
      </c>
      <c r="Y400" s="12">
        <v>196.90537397999998</v>
      </c>
    </row>
    <row r="401" spans="1:25" ht="11.25">
      <c r="A401" s="11">
        <f t="shared" si="7"/>
        <v>42337</v>
      </c>
      <c r="B401" s="12">
        <v>203.44387433999998</v>
      </c>
      <c r="C401" s="12">
        <v>197.73262949999997</v>
      </c>
      <c r="D401" s="12">
        <v>201.78406037999997</v>
      </c>
      <c r="E401" s="12">
        <v>209.22140568000003</v>
      </c>
      <c r="F401" s="12">
        <v>209.97442031999998</v>
      </c>
      <c r="G401" s="12">
        <v>210.26873238</v>
      </c>
      <c r="H401" s="12">
        <v>219.57800844</v>
      </c>
      <c r="I401" s="12">
        <v>218.54393904000003</v>
      </c>
      <c r="J401" s="12">
        <v>217.21290611999999</v>
      </c>
      <c r="K401" s="12">
        <v>216.27163781999997</v>
      </c>
      <c r="L401" s="12">
        <v>212.73724164</v>
      </c>
      <c r="M401" s="12">
        <v>210.50206086</v>
      </c>
      <c r="N401" s="12">
        <v>219.98898474000003</v>
      </c>
      <c r="O401" s="12">
        <v>208.08127788</v>
      </c>
      <c r="P401" s="12">
        <v>200.82688332</v>
      </c>
      <c r="Q401" s="12">
        <v>208.45248228</v>
      </c>
      <c r="R401" s="12">
        <v>207.06311724</v>
      </c>
      <c r="S401" s="12">
        <v>206.36048033999998</v>
      </c>
      <c r="T401" s="12">
        <v>213.46904460000002</v>
      </c>
      <c r="U401" s="12">
        <v>212.12740583999997</v>
      </c>
      <c r="V401" s="12">
        <v>215.44438229999997</v>
      </c>
      <c r="W401" s="12">
        <v>216.55269258</v>
      </c>
      <c r="X401" s="12">
        <v>215.828844</v>
      </c>
      <c r="Y401" s="12">
        <v>197.99512404</v>
      </c>
    </row>
    <row r="402" spans="1:25" ht="11.25">
      <c r="A402" s="11">
        <f t="shared" si="7"/>
        <v>42338</v>
      </c>
      <c r="B402" s="12">
        <v>196.71977177999997</v>
      </c>
      <c r="C402" s="12">
        <v>190.59489918</v>
      </c>
      <c r="D402" s="12">
        <v>189.58469291999998</v>
      </c>
      <c r="E402" s="12">
        <v>187.66768734</v>
      </c>
      <c r="F402" s="12">
        <v>196.70386302</v>
      </c>
      <c r="G402" s="12">
        <v>193.5698373</v>
      </c>
      <c r="H402" s="12">
        <v>194.83193225999997</v>
      </c>
      <c r="I402" s="12">
        <v>199.36858032</v>
      </c>
      <c r="J402" s="12">
        <v>220.96737348</v>
      </c>
      <c r="K402" s="12">
        <v>221.78667462</v>
      </c>
      <c r="L402" s="12">
        <v>222.29575494</v>
      </c>
      <c r="M402" s="12">
        <v>219.83785152</v>
      </c>
      <c r="N402" s="12">
        <v>223.40671668000002</v>
      </c>
      <c r="O402" s="12">
        <v>205.5942084</v>
      </c>
      <c r="P402" s="12">
        <v>209.82859002</v>
      </c>
      <c r="Q402" s="12">
        <v>224.63699412000003</v>
      </c>
      <c r="R402" s="12">
        <v>208.06271766</v>
      </c>
      <c r="S402" s="12">
        <v>203.54197835999997</v>
      </c>
      <c r="T402" s="12">
        <v>200.89051836</v>
      </c>
      <c r="U402" s="12">
        <v>194.63307275999998</v>
      </c>
      <c r="V402" s="12">
        <v>195.0679122</v>
      </c>
      <c r="W402" s="12">
        <v>196.80196704</v>
      </c>
      <c r="X402" s="12">
        <v>197.17847436</v>
      </c>
      <c r="Y402" s="12">
        <v>193.36567488</v>
      </c>
    </row>
    <row r="404" spans="1:25" ht="27" customHeight="1">
      <c r="A404" s="68" t="s">
        <v>105</v>
      </c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</row>
    <row r="405" spans="1:25" ht="1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</row>
    <row r="406" spans="1:25" ht="12.75">
      <c r="A406" s="65" t="s">
        <v>46</v>
      </c>
      <c r="B406" s="66" t="s">
        <v>46</v>
      </c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7"/>
    </row>
    <row r="407" spans="1:25" ht="11.25">
      <c r="A407" s="8"/>
      <c r="B407" s="7" t="s">
        <v>23</v>
      </c>
      <c r="C407" s="9" t="s">
        <v>24</v>
      </c>
      <c r="D407" s="10" t="s">
        <v>25</v>
      </c>
      <c r="E407" s="7" t="s">
        <v>26</v>
      </c>
      <c r="F407" s="7" t="s">
        <v>27</v>
      </c>
      <c r="G407" s="9" t="s">
        <v>28</v>
      </c>
      <c r="H407" s="10" t="s">
        <v>29</v>
      </c>
      <c r="I407" s="7" t="s">
        <v>30</v>
      </c>
      <c r="J407" s="7" t="s">
        <v>31</v>
      </c>
      <c r="K407" s="7" t="s">
        <v>32</v>
      </c>
      <c r="L407" s="7" t="s">
        <v>33</v>
      </c>
      <c r="M407" s="7" t="s">
        <v>34</v>
      </c>
      <c r="N407" s="7" t="s">
        <v>35</v>
      </c>
      <c r="O407" s="7" t="s">
        <v>36</v>
      </c>
      <c r="P407" s="7" t="s">
        <v>37</v>
      </c>
      <c r="Q407" s="7" t="s">
        <v>38</v>
      </c>
      <c r="R407" s="7" t="s">
        <v>39</v>
      </c>
      <c r="S407" s="7" t="s">
        <v>40</v>
      </c>
      <c r="T407" s="7" t="s">
        <v>41</v>
      </c>
      <c r="U407" s="7" t="s">
        <v>42</v>
      </c>
      <c r="V407" s="7" t="s">
        <v>43</v>
      </c>
      <c r="W407" s="7" t="s">
        <v>44</v>
      </c>
      <c r="X407" s="7" t="s">
        <v>45</v>
      </c>
      <c r="Y407" s="7" t="s">
        <v>64</v>
      </c>
    </row>
    <row r="408" spans="1:25" ht="11.25">
      <c r="A408" s="11">
        <f aca="true" t="shared" si="8" ref="A408:A437">A373</f>
        <v>42309</v>
      </c>
      <c r="B408" s="12">
        <v>0</v>
      </c>
      <c r="C408" s="12">
        <v>0</v>
      </c>
      <c r="D408" s="12">
        <v>5.72784272</v>
      </c>
      <c r="E408" s="12">
        <v>0.1997504</v>
      </c>
      <c r="F408" s="12">
        <v>4.66167496</v>
      </c>
      <c r="G408" s="12">
        <v>4.94631928</v>
      </c>
      <c r="H408" s="12">
        <v>4.27715544</v>
      </c>
      <c r="I408" s="12">
        <v>2.7265929599999996</v>
      </c>
      <c r="J408" s="12">
        <v>6.83895432</v>
      </c>
      <c r="K408" s="12">
        <v>7.151064320000001</v>
      </c>
      <c r="L408" s="12">
        <v>5.89513368</v>
      </c>
      <c r="M408" s="12">
        <v>5.6928864</v>
      </c>
      <c r="N408" s="12">
        <v>5.4831484800000005</v>
      </c>
      <c r="O408" s="12">
        <v>5.58801744</v>
      </c>
      <c r="P408" s="12">
        <v>6.54681936</v>
      </c>
      <c r="Q408" s="12">
        <v>0.50187288</v>
      </c>
      <c r="R408" s="12">
        <v>28.836467120000002</v>
      </c>
      <c r="S408" s="12">
        <v>6.1298404</v>
      </c>
      <c r="T408" s="12">
        <v>11.98003024</v>
      </c>
      <c r="U408" s="12">
        <v>0</v>
      </c>
      <c r="V408" s="12">
        <v>0</v>
      </c>
      <c r="W408" s="12">
        <v>0.19725352000000002</v>
      </c>
      <c r="X408" s="12">
        <v>1.36829024</v>
      </c>
      <c r="Y408" s="12">
        <v>0.0499376</v>
      </c>
    </row>
    <row r="409" spans="1:25" ht="11.25">
      <c r="A409" s="11">
        <f t="shared" si="8"/>
        <v>42310</v>
      </c>
      <c r="B409" s="12">
        <v>7.6029995999999995</v>
      </c>
      <c r="C409" s="12">
        <v>0.3995008</v>
      </c>
      <c r="D409" s="12">
        <v>0.30212248</v>
      </c>
      <c r="E409" s="12">
        <v>34.3570688</v>
      </c>
      <c r="F409" s="12">
        <v>1.38077464</v>
      </c>
      <c r="G409" s="12">
        <v>61.63548279999999</v>
      </c>
      <c r="H409" s="12">
        <v>4.98626936</v>
      </c>
      <c r="I409" s="12">
        <v>30.736592799999997</v>
      </c>
      <c r="J409" s="12">
        <v>15.058683280000002</v>
      </c>
      <c r="K409" s="12">
        <v>19.413242</v>
      </c>
      <c r="L409" s="12">
        <v>27.08365736</v>
      </c>
      <c r="M409" s="12">
        <v>27.161060640000002</v>
      </c>
      <c r="N409" s="12">
        <v>0.5593011200000001</v>
      </c>
      <c r="O409" s="12">
        <v>5.2010010399999995</v>
      </c>
      <c r="P409" s="12">
        <v>0</v>
      </c>
      <c r="Q409" s="12">
        <v>0.45942592</v>
      </c>
      <c r="R409" s="12">
        <v>2.12983864</v>
      </c>
      <c r="S409" s="12">
        <v>0.1747816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</row>
    <row r="410" spans="1:25" ht="11.25">
      <c r="A410" s="11">
        <f t="shared" si="8"/>
        <v>42311</v>
      </c>
      <c r="B410" s="12">
        <v>0</v>
      </c>
      <c r="C410" s="12">
        <v>0</v>
      </c>
      <c r="D410" s="12">
        <v>5.0312132</v>
      </c>
      <c r="E410" s="12">
        <v>0.42197271999999997</v>
      </c>
      <c r="F410" s="12">
        <v>0.75905152</v>
      </c>
      <c r="G410" s="12">
        <v>0.6741576</v>
      </c>
      <c r="H410" s="12">
        <v>0.6991264</v>
      </c>
      <c r="I410" s="12">
        <v>0.5368292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6.626719519999999</v>
      </c>
      <c r="P410" s="12">
        <v>1.00124888</v>
      </c>
      <c r="Q410" s="12">
        <v>0.65667944</v>
      </c>
      <c r="R410" s="12">
        <v>0.02247192</v>
      </c>
      <c r="S410" s="12">
        <v>0</v>
      </c>
      <c r="T410" s="12">
        <v>15.8427036</v>
      </c>
      <c r="U410" s="12">
        <v>0</v>
      </c>
      <c r="V410" s="12">
        <v>0</v>
      </c>
      <c r="W410" s="12">
        <v>0</v>
      </c>
      <c r="X410" s="12">
        <v>1.23096184</v>
      </c>
      <c r="Y410" s="12">
        <v>1.4906373599999998</v>
      </c>
    </row>
    <row r="411" spans="1:25" ht="11.25">
      <c r="A411" s="11">
        <f t="shared" si="8"/>
        <v>42312</v>
      </c>
      <c r="B411" s="12">
        <v>0</v>
      </c>
      <c r="C411" s="12">
        <v>0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</row>
    <row r="412" spans="1:25" ht="11.25">
      <c r="A412" s="11">
        <f t="shared" si="8"/>
        <v>42313</v>
      </c>
      <c r="B412" s="12">
        <v>3.4132349599999996</v>
      </c>
      <c r="C412" s="12">
        <v>0</v>
      </c>
      <c r="D412" s="12">
        <v>0.24719112</v>
      </c>
      <c r="E412" s="12">
        <v>0.4868916</v>
      </c>
      <c r="F412" s="12">
        <v>5.32834192</v>
      </c>
      <c r="G412" s="12">
        <v>0.18726600000000002</v>
      </c>
      <c r="H412" s="12">
        <v>0.007490639999999999</v>
      </c>
      <c r="I412" s="12">
        <v>0.07740327999999999</v>
      </c>
      <c r="J412" s="12">
        <v>0.0998752</v>
      </c>
      <c r="K412" s="12">
        <v>1.0137332799999998</v>
      </c>
      <c r="L412" s="12">
        <v>0.92883936</v>
      </c>
      <c r="M412" s="12">
        <v>0.873908</v>
      </c>
      <c r="N412" s="12">
        <v>2.30711712</v>
      </c>
      <c r="O412" s="12">
        <v>0.60674184</v>
      </c>
      <c r="P412" s="12">
        <v>27.44570496</v>
      </c>
      <c r="Q412" s="12">
        <v>25.33334448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0.029962559999999996</v>
      </c>
      <c r="Y412" s="12">
        <v>0.0374532</v>
      </c>
    </row>
    <row r="413" spans="1:25" ht="11.25">
      <c r="A413" s="11">
        <f t="shared" si="8"/>
        <v>42314</v>
      </c>
      <c r="B413" s="12">
        <v>0</v>
      </c>
      <c r="C413" s="12">
        <v>0</v>
      </c>
      <c r="D413" s="12">
        <v>0</v>
      </c>
      <c r="E413" s="12">
        <v>11.75281416</v>
      </c>
      <c r="F413" s="12">
        <v>11.95755832</v>
      </c>
      <c r="G413" s="12">
        <v>11.63795768</v>
      </c>
      <c r="H413" s="12">
        <v>10.883899920000001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13.15356384</v>
      </c>
      <c r="O413" s="12">
        <v>14.094887600000002</v>
      </c>
      <c r="P413" s="12">
        <v>1.1810242400000002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</row>
    <row r="414" spans="1:25" ht="11.25">
      <c r="A414" s="11">
        <f t="shared" si="8"/>
        <v>42315</v>
      </c>
      <c r="B414" s="12">
        <v>0</v>
      </c>
      <c r="C414" s="12">
        <v>0</v>
      </c>
      <c r="D414" s="12">
        <v>0</v>
      </c>
      <c r="E414" s="12">
        <v>0</v>
      </c>
      <c r="F414" s="12">
        <v>0</v>
      </c>
      <c r="G414" s="12">
        <v>0.27215992</v>
      </c>
      <c r="H414" s="12">
        <v>0</v>
      </c>
      <c r="I414" s="12">
        <v>0</v>
      </c>
      <c r="J414" s="12">
        <v>68.28217736</v>
      </c>
      <c r="K414" s="12">
        <v>4.11735512</v>
      </c>
      <c r="L414" s="12">
        <v>4.1123613599999995</v>
      </c>
      <c r="M414" s="12">
        <v>4.3945088000000005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</row>
    <row r="415" spans="1:25" ht="11.25">
      <c r="A415" s="11">
        <f t="shared" si="8"/>
        <v>42316</v>
      </c>
      <c r="B415" s="12">
        <v>0</v>
      </c>
      <c r="C415" s="12">
        <v>0</v>
      </c>
      <c r="D415" s="12">
        <v>0.12983776000000002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0.79151096</v>
      </c>
      <c r="V415" s="12">
        <v>1.48814048</v>
      </c>
      <c r="W415" s="12">
        <v>1.25343376</v>
      </c>
      <c r="X415" s="12">
        <v>0.3495632</v>
      </c>
      <c r="Y415" s="12">
        <v>0.32958816</v>
      </c>
    </row>
    <row r="416" spans="1:25" ht="11.25">
      <c r="A416" s="11">
        <f t="shared" si="8"/>
        <v>42317</v>
      </c>
      <c r="B416" s="12">
        <v>2.309614</v>
      </c>
      <c r="C416" s="12">
        <v>2.4644205599999998</v>
      </c>
      <c r="D416" s="12">
        <v>2.3270921600000003</v>
      </c>
      <c r="E416" s="12">
        <v>2.25468264</v>
      </c>
      <c r="F416" s="12">
        <v>9.64295056</v>
      </c>
      <c r="G416" s="12">
        <v>11.258431920000001</v>
      </c>
      <c r="H416" s="12">
        <v>1.90012568</v>
      </c>
      <c r="I416" s="12">
        <v>1.8701631200000002</v>
      </c>
      <c r="J416" s="12">
        <v>1.57053752</v>
      </c>
      <c r="K416" s="12">
        <v>1.5930094399999999</v>
      </c>
      <c r="L416" s="12">
        <v>1.7652941599999998</v>
      </c>
      <c r="M416" s="12">
        <v>1.7603004</v>
      </c>
      <c r="N416" s="12">
        <v>2.34457032</v>
      </c>
      <c r="O416" s="12">
        <v>2.6017489599999997</v>
      </c>
      <c r="P416" s="12">
        <v>18.059933039999997</v>
      </c>
      <c r="Q416" s="12">
        <v>15.50312792</v>
      </c>
      <c r="R416" s="12">
        <v>2.16479496</v>
      </c>
      <c r="S416" s="12">
        <v>0.0124844</v>
      </c>
      <c r="T416" s="12">
        <v>0</v>
      </c>
      <c r="U416" s="12">
        <v>0</v>
      </c>
      <c r="V416" s="12">
        <v>0</v>
      </c>
      <c r="W416" s="12">
        <v>0</v>
      </c>
      <c r="X416" s="12">
        <v>0.01997504</v>
      </c>
      <c r="Y416" s="12">
        <v>0</v>
      </c>
    </row>
    <row r="417" spans="1:25" ht="11.25">
      <c r="A417" s="11">
        <f t="shared" si="8"/>
        <v>42318</v>
      </c>
      <c r="B417" s="12">
        <v>0</v>
      </c>
      <c r="C417" s="12">
        <v>0</v>
      </c>
      <c r="D417" s="12">
        <v>0.007490639999999999</v>
      </c>
      <c r="E417" s="12">
        <v>2.93133712</v>
      </c>
      <c r="F417" s="12">
        <v>3.56304776</v>
      </c>
      <c r="G417" s="12">
        <v>5.76529592</v>
      </c>
      <c r="H417" s="12">
        <v>0.00499376</v>
      </c>
      <c r="I417" s="12">
        <v>0</v>
      </c>
      <c r="J417" s="12">
        <v>2.3845204</v>
      </c>
      <c r="K417" s="12">
        <v>1.7028721599999999</v>
      </c>
      <c r="L417" s="12">
        <v>1.64294704</v>
      </c>
      <c r="M417" s="12">
        <v>1.60050008</v>
      </c>
      <c r="N417" s="12">
        <v>3.7103636799999995</v>
      </c>
      <c r="O417" s="12">
        <v>5.2234729600000005</v>
      </c>
      <c r="P417" s="12">
        <v>14.089893840000002</v>
      </c>
      <c r="Q417" s="12">
        <v>9.0262212</v>
      </c>
      <c r="R417" s="12">
        <v>2.1098635999999997</v>
      </c>
      <c r="S417" s="12">
        <v>1.7852692</v>
      </c>
      <c r="T417" s="12">
        <v>0.02247192</v>
      </c>
      <c r="U417" s="12">
        <v>1.32584328</v>
      </c>
      <c r="V417" s="12">
        <v>3.52309768</v>
      </c>
      <c r="W417" s="12">
        <v>1.8202255200000002</v>
      </c>
      <c r="X417" s="12">
        <v>0.27465680000000003</v>
      </c>
      <c r="Y417" s="12">
        <v>0</v>
      </c>
    </row>
    <row r="418" spans="1:25" ht="11.25">
      <c r="A418" s="11">
        <f t="shared" si="8"/>
        <v>42319</v>
      </c>
      <c r="B418" s="12">
        <v>0</v>
      </c>
      <c r="C418" s="12">
        <v>0</v>
      </c>
      <c r="D418" s="12">
        <v>0</v>
      </c>
      <c r="E418" s="12">
        <v>0</v>
      </c>
      <c r="F418" s="12">
        <v>0.13732840000000002</v>
      </c>
      <c r="G418" s="12">
        <v>0.1498128</v>
      </c>
      <c r="H418" s="12">
        <v>59.49066288</v>
      </c>
      <c r="I418" s="12">
        <v>0.10486895999999998</v>
      </c>
      <c r="J418" s="12">
        <v>67.51813208</v>
      </c>
      <c r="K418" s="12">
        <v>62.50190016</v>
      </c>
      <c r="L418" s="12">
        <v>63.515633439999995</v>
      </c>
      <c r="M418" s="12">
        <v>0</v>
      </c>
      <c r="N418" s="12">
        <v>63.04622</v>
      </c>
      <c r="O418" s="12">
        <v>67.54310088</v>
      </c>
      <c r="P418" s="12">
        <v>65.76032855999999</v>
      </c>
      <c r="Q418" s="12">
        <v>61.583048319999996</v>
      </c>
      <c r="R418" s="12">
        <v>106.65672608000001</v>
      </c>
      <c r="S418" s="12">
        <v>7.43321176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</row>
    <row r="419" spans="1:25" ht="11.25">
      <c r="A419" s="11">
        <f t="shared" si="8"/>
        <v>42320</v>
      </c>
      <c r="B419" s="12">
        <v>0</v>
      </c>
      <c r="C419" s="12">
        <v>0</v>
      </c>
      <c r="D419" s="12">
        <v>4.7640470399999995</v>
      </c>
      <c r="E419" s="12">
        <v>4.2072428</v>
      </c>
      <c r="F419" s="12">
        <v>29.8252316</v>
      </c>
      <c r="G419" s="12">
        <v>28.744082560000003</v>
      </c>
      <c r="H419" s="12">
        <v>0.07740327999999999</v>
      </c>
      <c r="I419" s="12">
        <v>0.26966304</v>
      </c>
      <c r="J419" s="12">
        <v>0.06741576</v>
      </c>
      <c r="K419" s="12">
        <v>0</v>
      </c>
      <c r="L419" s="12">
        <v>0.36704136</v>
      </c>
      <c r="M419" s="12">
        <v>0.42197271999999997</v>
      </c>
      <c r="N419" s="12">
        <v>0.31460688</v>
      </c>
      <c r="O419" s="12">
        <v>0.55430736</v>
      </c>
      <c r="P419" s="12">
        <v>0.5068666399999999</v>
      </c>
      <c r="Q419" s="12">
        <v>0.19225976</v>
      </c>
      <c r="R419" s="12">
        <v>0.029962559999999996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0.63171064</v>
      </c>
      <c r="Y419" s="12">
        <v>0.2122348</v>
      </c>
    </row>
    <row r="420" spans="1:25" ht="11.25">
      <c r="A420" s="11">
        <f t="shared" si="8"/>
        <v>42321</v>
      </c>
      <c r="B420" s="12">
        <v>0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0.15480655999999998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2.56928952</v>
      </c>
      <c r="O420" s="12">
        <v>2.8988776799999996</v>
      </c>
      <c r="P420" s="12">
        <v>37.41824368</v>
      </c>
      <c r="Q420" s="12">
        <v>68.58180296</v>
      </c>
      <c r="R420" s="12">
        <v>0</v>
      </c>
      <c r="S420" s="12">
        <v>16.107372880000003</v>
      </c>
      <c r="T420" s="12">
        <v>0.20973791999999997</v>
      </c>
      <c r="U420" s="12">
        <v>0.23720360000000001</v>
      </c>
      <c r="V420" s="12">
        <v>0.88389552</v>
      </c>
      <c r="W420" s="12">
        <v>1.40574344</v>
      </c>
      <c r="X420" s="12">
        <v>22.49938568</v>
      </c>
      <c r="Y420" s="12">
        <v>22.57429208</v>
      </c>
    </row>
    <row r="421" spans="1:25" ht="11.25">
      <c r="A421" s="11">
        <f t="shared" si="8"/>
        <v>42322</v>
      </c>
      <c r="B421" s="12">
        <v>2.59176144</v>
      </c>
      <c r="C421" s="12">
        <v>2.41448296</v>
      </c>
      <c r="D421" s="12">
        <v>1.2209743199999998</v>
      </c>
      <c r="E421" s="12">
        <v>1.00374576</v>
      </c>
      <c r="F421" s="12">
        <v>0.5792761599999999</v>
      </c>
      <c r="G421" s="12">
        <v>0.70911392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0.29463184</v>
      </c>
      <c r="Q421" s="12">
        <v>18.19975832</v>
      </c>
      <c r="R421" s="12">
        <v>0</v>
      </c>
      <c r="S421" s="12">
        <v>20.42697528</v>
      </c>
      <c r="T421" s="12">
        <v>1.10861472</v>
      </c>
      <c r="U421" s="12">
        <v>1.2384524799999999</v>
      </c>
      <c r="V421" s="12">
        <v>1.25842752</v>
      </c>
      <c r="W421" s="12">
        <v>1.45817792</v>
      </c>
      <c r="X421" s="12">
        <v>1.35580584</v>
      </c>
      <c r="Y421" s="12">
        <v>0.007490639999999999</v>
      </c>
    </row>
    <row r="422" spans="1:25" ht="11.25">
      <c r="A422" s="11">
        <f t="shared" si="8"/>
        <v>42323</v>
      </c>
      <c r="B422" s="12">
        <v>1.23096184</v>
      </c>
      <c r="C422" s="12">
        <v>9.37828128</v>
      </c>
      <c r="D422" s="12">
        <v>8.074909920000001</v>
      </c>
      <c r="E422" s="12">
        <v>7.8277188</v>
      </c>
      <c r="F422" s="12">
        <v>0.53433232</v>
      </c>
      <c r="G422" s="12">
        <v>2.5093644</v>
      </c>
      <c r="H422" s="12">
        <v>3.1385781600000002</v>
      </c>
      <c r="I422" s="12">
        <v>0.7740328</v>
      </c>
      <c r="J422" s="12">
        <v>2.0724104000000003</v>
      </c>
      <c r="K422" s="12">
        <v>1.40324656</v>
      </c>
      <c r="L422" s="12">
        <v>1.17103672</v>
      </c>
      <c r="M422" s="12">
        <v>1.1111116</v>
      </c>
      <c r="N422" s="12">
        <v>1.4806498399999999</v>
      </c>
      <c r="O422" s="12">
        <v>9.263424800000001</v>
      </c>
      <c r="P422" s="12">
        <v>8.21223832</v>
      </c>
      <c r="Q422" s="12">
        <v>4.31460864</v>
      </c>
      <c r="R422" s="12">
        <v>2.58676768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</row>
    <row r="423" spans="1:25" ht="11.25">
      <c r="A423" s="11">
        <f t="shared" si="8"/>
        <v>42324</v>
      </c>
      <c r="B423" s="12">
        <v>0</v>
      </c>
      <c r="C423" s="12">
        <v>0</v>
      </c>
      <c r="D423" s="12">
        <v>0</v>
      </c>
      <c r="E423" s="12">
        <v>0.0499376</v>
      </c>
      <c r="F423" s="12">
        <v>15.650443840000001</v>
      </c>
      <c r="G423" s="12">
        <v>16.81149304</v>
      </c>
      <c r="H423" s="12">
        <v>13.02372608</v>
      </c>
      <c r="I423" s="12">
        <v>13.061179280000001</v>
      </c>
      <c r="J423" s="12">
        <v>8.71910496</v>
      </c>
      <c r="K423" s="12">
        <v>9.13608392</v>
      </c>
      <c r="L423" s="12">
        <v>12.71910672</v>
      </c>
      <c r="M423" s="12">
        <v>0</v>
      </c>
      <c r="N423" s="12">
        <v>21.5730432</v>
      </c>
      <c r="O423" s="12">
        <v>15.310868159999998</v>
      </c>
      <c r="P423" s="12">
        <v>0</v>
      </c>
      <c r="Q423" s="12">
        <v>6.0174808</v>
      </c>
      <c r="R423" s="12">
        <v>11.70787032</v>
      </c>
      <c r="S423" s="12">
        <v>0</v>
      </c>
      <c r="T423" s="12">
        <v>0</v>
      </c>
      <c r="U423" s="12">
        <v>0</v>
      </c>
      <c r="V423" s="12">
        <v>1.47565608</v>
      </c>
      <c r="W423" s="12">
        <v>0</v>
      </c>
      <c r="X423" s="12">
        <v>1.23345872</v>
      </c>
      <c r="Y423" s="12">
        <v>1.4856436</v>
      </c>
    </row>
    <row r="424" spans="1:25" ht="11.25">
      <c r="A424" s="11">
        <f t="shared" si="8"/>
        <v>42325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0.18227224</v>
      </c>
      <c r="P424" s="12">
        <v>5.03371008</v>
      </c>
      <c r="Q424" s="12">
        <v>0.5593011200000001</v>
      </c>
      <c r="R424" s="12">
        <v>0.6516856799999999</v>
      </c>
      <c r="S424" s="12">
        <v>1.9700383199999998</v>
      </c>
      <c r="T424" s="12">
        <v>1.90511944</v>
      </c>
      <c r="U424" s="12">
        <v>0</v>
      </c>
      <c r="V424" s="12">
        <v>0.1498128</v>
      </c>
      <c r="W424" s="12">
        <v>0</v>
      </c>
      <c r="X424" s="12">
        <v>0</v>
      </c>
      <c r="Y424" s="12">
        <v>42.30713472</v>
      </c>
    </row>
    <row r="425" spans="1:25" ht="11.25">
      <c r="A425" s="11">
        <f t="shared" si="8"/>
        <v>42326</v>
      </c>
      <c r="B425" s="12">
        <v>0</v>
      </c>
      <c r="C425" s="12">
        <v>0</v>
      </c>
      <c r="D425" s="12">
        <v>0.09238456</v>
      </c>
      <c r="E425" s="12">
        <v>0</v>
      </c>
      <c r="F425" s="12">
        <v>0</v>
      </c>
      <c r="G425" s="12">
        <v>0</v>
      </c>
      <c r="H425" s="12">
        <v>0</v>
      </c>
      <c r="I425" s="12">
        <v>0.00499376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</row>
    <row r="426" spans="1:25" ht="11.25">
      <c r="A426" s="11">
        <f t="shared" si="8"/>
        <v>42327</v>
      </c>
      <c r="B426" s="12">
        <v>0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1.1360804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</row>
    <row r="427" spans="1:25" ht="11.25">
      <c r="A427" s="11">
        <f t="shared" si="8"/>
        <v>42328</v>
      </c>
      <c r="B427" s="12">
        <v>0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0.00249688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0.00249688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</row>
    <row r="428" spans="1:25" ht="11.25">
      <c r="A428" s="11">
        <f t="shared" si="8"/>
        <v>42329</v>
      </c>
      <c r="B428" s="12">
        <v>0.3870164</v>
      </c>
      <c r="C428" s="12">
        <v>0.82646728</v>
      </c>
      <c r="D428" s="12">
        <v>10.926346879999999</v>
      </c>
      <c r="E428" s="12">
        <v>1.0761552799999998</v>
      </c>
      <c r="F428" s="12">
        <v>2.2372044800000004</v>
      </c>
      <c r="G428" s="12">
        <v>12.3470716</v>
      </c>
      <c r="H428" s="12">
        <v>1.8601756000000003</v>
      </c>
      <c r="I428" s="12">
        <v>0.35705383999999996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</row>
    <row r="429" spans="1:25" ht="11.25">
      <c r="A429" s="11">
        <f t="shared" si="8"/>
        <v>42330</v>
      </c>
      <c r="B429" s="12">
        <v>0</v>
      </c>
      <c r="C429" s="12">
        <v>0</v>
      </c>
      <c r="D429" s="12">
        <v>0</v>
      </c>
      <c r="E429" s="12">
        <v>0</v>
      </c>
      <c r="F429" s="12">
        <v>0.67166072</v>
      </c>
      <c r="G429" s="12">
        <v>20.387025200000004</v>
      </c>
      <c r="H429" s="12">
        <v>0.03995008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</row>
    <row r="430" spans="1:25" ht="11.25">
      <c r="A430" s="11">
        <f t="shared" si="8"/>
        <v>42331</v>
      </c>
      <c r="B430" s="12">
        <v>1.5480656</v>
      </c>
      <c r="C430" s="12">
        <v>1.37827776</v>
      </c>
      <c r="D430" s="12">
        <v>0</v>
      </c>
      <c r="E430" s="12">
        <v>0</v>
      </c>
      <c r="F430" s="12">
        <v>0</v>
      </c>
      <c r="G430" s="12">
        <v>19.09613824</v>
      </c>
      <c r="H430" s="12">
        <v>0</v>
      </c>
      <c r="I430" s="12">
        <v>14.736585760000002</v>
      </c>
      <c r="J430" s="12">
        <v>6.26467192</v>
      </c>
      <c r="K430" s="12">
        <v>4.9987537600000005</v>
      </c>
      <c r="L430" s="12">
        <v>4.469415199999999</v>
      </c>
      <c r="M430" s="12">
        <v>0.27215992</v>
      </c>
      <c r="N430" s="12">
        <v>9.815235280000001</v>
      </c>
      <c r="O430" s="12">
        <v>1.45068728</v>
      </c>
      <c r="P430" s="12">
        <v>0.6616732</v>
      </c>
      <c r="Q430" s="12">
        <v>0.42696648</v>
      </c>
      <c r="R430" s="12">
        <v>2.54432072</v>
      </c>
      <c r="S430" s="12">
        <v>0</v>
      </c>
      <c r="T430" s="12">
        <v>0</v>
      </c>
      <c r="U430" s="12">
        <v>0</v>
      </c>
      <c r="V430" s="12">
        <v>1.4282153599999998</v>
      </c>
      <c r="W430" s="12">
        <v>0</v>
      </c>
      <c r="X430" s="12">
        <v>0</v>
      </c>
      <c r="Y430" s="12">
        <v>0</v>
      </c>
    </row>
    <row r="431" spans="1:25" ht="11.25">
      <c r="A431" s="11">
        <f t="shared" si="8"/>
        <v>42332</v>
      </c>
      <c r="B431" s="12">
        <v>0</v>
      </c>
      <c r="C431" s="12">
        <v>0</v>
      </c>
      <c r="D431" s="12">
        <v>8.71910496</v>
      </c>
      <c r="E431" s="12">
        <v>18.87141904</v>
      </c>
      <c r="F431" s="12">
        <v>11.887645679999999</v>
      </c>
      <c r="G431" s="12">
        <v>8.13233816</v>
      </c>
      <c r="H431" s="12">
        <v>5.92759312</v>
      </c>
      <c r="I431" s="12">
        <v>7.93508464</v>
      </c>
      <c r="J431" s="12">
        <v>10.486896</v>
      </c>
      <c r="K431" s="12">
        <v>9.885147920000001</v>
      </c>
      <c r="L431" s="12">
        <v>9.73283824</v>
      </c>
      <c r="M431" s="12">
        <v>0.44444464000000006</v>
      </c>
      <c r="N431" s="12">
        <v>0.00249688</v>
      </c>
      <c r="O431" s="12">
        <v>1.2734088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0.11235960000000002</v>
      </c>
      <c r="W431" s="12">
        <v>0</v>
      </c>
      <c r="X431" s="12">
        <v>0</v>
      </c>
      <c r="Y431" s="12">
        <v>0</v>
      </c>
    </row>
    <row r="432" spans="1:25" ht="11.25">
      <c r="A432" s="11">
        <f t="shared" si="8"/>
        <v>42333</v>
      </c>
      <c r="B432" s="12">
        <v>0</v>
      </c>
      <c r="C432" s="12">
        <v>0</v>
      </c>
      <c r="D432" s="12">
        <v>0.01997504</v>
      </c>
      <c r="E432" s="12">
        <v>0</v>
      </c>
      <c r="F432" s="12">
        <v>0.18227224</v>
      </c>
      <c r="G432" s="12">
        <v>0</v>
      </c>
      <c r="H432" s="12">
        <v>0</v>
      </c>
      <c r="I432" s="12">
        <v>48.489409599999995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0.10237207999999999</v>
      </c>
      <c r="P432" s="12">
        <v>4.232211599999999</v>
      </c>
      <c r="Q432" s="12">
        <v>8.43695752</v>
      </c>
      <c r="R432" s="12">
        <v>0</v>
      </c>
      <c r="S432" s="12">
        <v>0.014981279999999998</v>
      </c>
      <c r="T432" s="12">
        <v>0</v>
      </c>
      <c r="U432" s="12">
        <v>0.08239704</v>
      </c>
      <c r="V432" s="12">
        <v>0.10237207999999999</v>
      </c>
      <c r="W432" s="12">
        <v>0.032459440000000006</v>
      </c>
      <c r="X432" s="12">
        <v>0</v>
      </c>
      <c r="Y432" s="12">
        <v>0.027465680000000003</v>
      </c>
    </row>
    <row r="433" spans="1:25" ht="11.25">
      <c r="A433" s="11">
        <f t="shared" si="8"/>
        <v>42334</v>
      </c>
      <c r="B433" s="12">
        <v>0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</row>
    <row r="434" spans="1:25" ht="11.25">
      <c r="A434" s="11">
        <f t="shared" si="8"/>
        <v>42335</v>
      </c>
      <c r="B434" s="12">
        <v>0.44943840000000007</v>
      </c>
      <c r="C434" s="12">
        <v>2.59176144</v>
      </c>
      <c r="D434" s="12">
        <v>2.9213496</v>
      </c>
      <c r="E434" s="12">
        <v>3.3458192</v>
      </c>
      <c r="F434" s="12">
        <v>4.791512720000001</v>
      </c>
      <c r="G434" s="12">
        <v>11.088644079999998</v>
      </c>
      <c r="H434" s="12">
        <v>0</v>
      </c>
      <c r="I434" s="12">
        <v>2.8464432</v>
      </c>
      <c r="J434" s="12">
        <v>0.0249688</v>
      </c>
      <c r="K434" s="12">
        <v>0.05243447999999999</v>
      </c>
      <c r="L434" s="12">
        <v>0.07990016</v>
      </c>
      <c r="M434" s="12">
        <v>0</v>
      </c>
      <c r="N434" s="12">
        <v>0.05243447999999999</v>
      </c>
      <c r="O434" s="12">
        <v>6.14981544</v>
      </c>
      <c r="P434" s="12">
        <v>0.11985023999999998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</row>
    <row r="435" spans="1:25" ht="11.25">
      <c r="A435" s="11">
        <f t="shared" si="8"/>
        <v>42336</v>
      </c>
      <c r="B435" s="12">
        <v>0</v>
      </c>
      <c r="C435" s="12">
        <v>0</v>
      </c>
      <c r="D435" s="12">
        <v>6.801501119999999</v>
      </c>
      <c r="E435" s="12">
        <v>0.08239704</v>
      </c>
      <c r="F435" s="12">
        <v>0.15730344</v>
      </c>
      <c r="G435" s="12">
        <v>0.06741576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0.23470672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</row>
    <row r="436" spans="1:25" ht="11.25">
      <c r="A436" s="11">
        <f t="shared" si="8"/>
        <v>42337</v>
      </c>
      <c r="B436" s="12">
        <v>0</v>
      </c>
      <c r="C436" s="12">
        <v>0.0998752</v>
      </c>
      <c r="D436" s="12">
        <v>0</v>
      </c>
      <c r="E436" s="12">
        <v>0</v>
      </c>
      <c r="F436" s="12">
        <v>64.59428559999999</v>
      </c>
      <c r="G436" s="12">
        <v>0</v>
      </c>
      <c r="H436" s="12">
        <v>12.302127760000001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0.062422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</row>
    <row r="437" spans="1:25" ht="11.25">
      <c r="A437" s="11">
        <f t="shared" si="8"/>
        <v>42338</v>
      </c>
      <c r="B437" s="12">
        <v>0</v>
      </c>
      <c r="C437" s="12">
        <v>0</v>
      </c>
      <c r="D437" s="12">
        <v>0</v>
      </c>
      <c r="E437" s="12">
        <v>0</v>
      </c>
      <c r="F437" s="12">
        <v>0</v>
      </c>
      <c r="G437" s="12">
        <v>0</v>
      </c>
      <c r="H437" s="12">
        <v>5.17852912</v>
      </c>
      <c r="I437" s="12">
        <v>3.61298536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</row>
    <row r="438" spans="1:25" ht="12.7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32.25" customHeight="1">
      <c r="A439" s="68" t="s">
        <v>67</v>
      </c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</row>
    <row r="440" spans="1:25" ht="1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</row>
    <row r="441" spans="1:25" ht="12.75">
      <c r="A441" s="65" t="s">
        <v>47</v>
      </c>
      <c r="B441" s="66" t="s">
        <v>47</v>
      </c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7"/>
    </row>
    <row r="442" spans="1:25" ht="11.25">
      <c r="A442" s="8"/>
      <c r="B442" s="7" t="s">
        <v>23</v>
      </c>
      <c r="C442" s="9" t="s">
        <v>24</v>
      </c>
      <c r="D442" s="10" t="s">
        <v>25</v>
      </c>
      <c r="E442" s="7" t="s">
        <v>26</v>
      </c>
      <c r="F442" s="7" t="s">
        <v>27</v>
      </c>
      <c r="G442" s="9" t="s">
        <v>28</v>
      </c>
      <c r="H442" s="10" t="s">
        <v>29</v>
      </c>
      <c r="I442" s="7" t="s">
        <v>30</v>
      </c>
      <c r="J442" s="7" t="s">
        <v>31</v>
      </c>
      <c r="K442" s="7" t="s">
        <v>32</v>
      </c>
      <c r="L442" s="7" t="s">
        <v>33</v>
      </c>
      <c r="M442" s="7" t="s">
        <v>34</v>
      </c>
      <c r="N442" s="7" t="s">
        <v>35</v>
      </c>
      <c r="O442" s="7" t="s">
        <v>36</v>
      </c>
      <c r="P442" s="7" t="s">
        <v>37</v>
      </c>
      <c r="Q442" s="7" t="s">
        <v>38</v>
      </c>
      <c r="R442" s="7" t="s">
        <v>39</v>
      </c>
      <c r="S442" s="7" t="s">
        <v>40</v>
      </c>
      <c r="T442" s="7" t="s">
        <v>41</v>
      </c>
      <c r="U442" s="7" t="s">
        <v>42</v>
      </c>
      <c r="V442" s="7" t="s">
        <v>43</v>
      </c>
      <c r="W442" s="7" t="s">
        <v>44</v>
      </c>
      <c r="X442" s="7" t="s">
        <v>45</v>
      </c>
      <c r="Y442" s="7" t="s">
        <v>64</v>
      </c>
    </row>
    <row r="443" spans="1:25" ht="11.25">
      <c r="A443" s="11">
        <f aca="true" t="shared" si="9" ref="A443:A472">A408</f>
        <v>42309</v>
      </c>
      <c r="B443" s="12">
        <v>24.65918688</v>
      </c>
      <c r="C443" s="12">
        <v>27.328351600000005</v>
      </c>
      <c r="D443" s="12">
        <v>0.7365796</v>
      </c>
      <c r="E443" s="12">
        <v>15.810244159999998</v>
      </c>
      <c r="F443" s="12">
        <v>0.67166072</v>
      </c>
      <c r="G443" s="12">
        <v>0.73408272</v>
      </c>
      <c r="H443" s="12">
        <v>0.7940078400000001</v>
      </c>
      <c r="I443" s="12">
        <v>0.7890140800000001</v>
      </c>
      <c r="J443" s="12">
        <v>0.7965047199999999</v>
      </c>
      <c r="K443" s="12">
        <v>0.8514360799999999</v>
      </c>
      <c r="L443" s="12">
        <v>0.82147352</v>
      </c>
      <c r="M443" s="12">
        <v>0.98127384</v>
      </c>
      <c r="N443" s="12">
        <v>0.8614236</v>
      </c>
      <c r="O443" s="12">
        <v>0.7615484</v>
      </c>
      <c r="P443" s="12">
        <v>1.14107416</v>
      </c>
      <c r="Q443" s="12">
        <v>1.47565608</v>
      </c>
      <c r="R443" s="12">
        <v>0.22971296</v>
      </c>
      <c r="S443" s="12">
        <v>1.02871456</v>
      </c>
      <c r="T443" s="12">
        <v>0.76654216</v>
      </c>
      <c r="U443" s="12">
        <v>27.260935840000002</v>
      </c>
      <c r="V443" s="12">
        <v>36.06743159999999</v>
      </c>
      <c r="W443" s="12">
        <v>6.601750720000001</v>
      </c>
      <c r="X443" s="12">
        <v>2.22472008</v>
      </c>
      <c r="Y443" s="12">
        <v>2.7265929599999996</v>
      </c>
    </row>
    <row r="444" spans="1:25" ht="11.25">
      <c r="A444" s="11">
        <f t="shared" si="9"/>
        <v>42310</v>
      </c>
      <c r="B444" s="12">
        <v>0</v>
      </c>
      <c r="C444" s="12">
        <v>1.435706</v>
      </c>
      <c r="D444" s="12">
        <v>1.3008744799999998</v>
      </c>
      <c r="E444" s="12">
        <v>0</v>
      </c>
      <c r="F444" s="12">
        <v>1.0961303199999999</v>
      </c>
      <c r="G444" s="12">
        <v>0</v>
      </c>
      <c r="H444" s="12">
        <v>1.06866464</v>
      </c>
      <c r="I444" s="12">
        <v>0.15480655999999998</v>
      </c>
      <c r="J444" s="12">
        <v>0.76903904</v>
      </c>
      <c r="K444" s="12">
        <v>0.73907648</v>
      </c>
      <c r="L444" s="12">
        <v>0.39450704000000003</v>
      </c>
      <c r="M444" s="12">
        <v>0.35455696</v>
      </c>
      <c r="N444" s="12">
        <v>1.33083704</v>
      </c>
      <c r="O444" s="12">
        <v>1.1186022400000002</v>
      </c>
      <c r="P444" s="12">
        <v>7.74781864</v>
      </c>
      <c r="Q444" s="12">
        <v>2.9438215199999997</v>
      </c>
      <c r="R444" s="12">
        <v>1.5755312799999999</v>
      </c>
      <c r="S444" s="12">
        <v>0.06991264000000001</v>
      </c>
      <c r="T444" s="12">
        <v>1.9600508</v>
      </c>
      <c r="U444" s="12">
        <v>6.0923872</v>
      </c>
      <c r="V444" s="12">
        <v>30.322110719999998</v>
      </c>
      <c r="W444" s="12">
        <v>31.1236092</v>
      </c>
      <c r="X444" s="12">
        <v>71.535612</v>
      </c>
      <c r="Y444" s="12">
        <v>94.444486</v>
      </c>
    </row>
    <row r="445" spans="1:25" ht="11.25">
      <c r="A445" s="11">
        <f t="shared" si="9"/>
        <v>42311</v>
      </c>
      <c r="B445" s="12">
        <v>36.67167656</v>
      </c>
      <c r="C445" s="12">
        <v>33.59052664</v>
      </c>
      <c r="D445" s="12">
        <v>1.53308432</v>
      </c>
      <c r="E445" s="12">
        <v>2.6716615999999997</v>
      </c>
      <c r="F445" s="12">
        <v>2.10486984</v>
      </c>
      <c r="G445" s="12">
        <v>2.63171152</v>
      </c>
      <c r="H445" s="12">
        <v>2.75405864</v>
      </c>
      <c r="I445" s="12">
        <v>2.6491896799999997</v>
      </c>
      <c r="J445" s="12">
        <v>29.093645759999998</v>
      </c>
      <c r="K445" s="12">
        <v>27.393270479999998</v>
      </c>
      <c r="L445" s="12">
        <v>31.253446959999998</v>
      </c>
      <c r="M445" s="12">
        <v>31.51561936</v>
      </c>
      <c r="N445" s="12">
        <v>29.6379656</v>
      </c>
      <c r="O445" s="12">
        <v>0.9588019199999999</v>
      </c>
      <c r="P445" s="12">
        <v>2.43945176</v>
      </c>
      <c r="Q445" s="12">
        <v>2.80649312</v>
      </c>
      <c r="R445" s="12">
        <v>9.38577192</v>
      </c>
      <c r="S445" s="12">
        <v>21.39576472</v>
      </c>
      <c r="T445" s="12">
        <v>0.007490639999999999</v>
      </c>
      <c r="U445" s="12">
        <v>2.3620484800000003</v>
      </c>
      <c r="V445" s="12">
        <v>21.87516568</v>
      </c>
      <c r="W445" s="12">
        <v>24.686652560000002</v>
      </c>
      <c r="X445" s="12">
        <v>1.44069976</v>
      </c>
      <c r="Y445" s="12">
        <v>0</v>
      </c>
    </row>
    <row r="446" spans="1:25" ht="11.25">
      <c r="A446" s="11">
        <f t="shared" si="9"/>
        <v>42312</v>
      </c>
      <c r="B446" s="12">
        <v>19.35082</v>
      </c>
      <c r="C446" s="12">
        <v>21.3982616</v>
      </c>
      <c r="D446" s="12">
        <v>13.22597336</v>
      </c>
      <c r="E446" s="12">
        <v>23.63047232</v>
      </c>
      <c r="F446" s="12">
        <v>6.41448472</v>
      </c>
      <c r="G446" s="12">
        <v>15.62547504</v>
      </c>
      <c r="H446" s="12">
        <v>8.29713224</v>
      </c>
      <c r="I446" s="12">
        <v>13.4956364</v>
      </c>
      <c r="J446" s="12">
        <v>24.96380624</v>
      </c>
      <c r="K446" s="12">
        <v>16.756561679999997</v>
      </c>
      <c r="L446" s="12">
        <v>15.98752264</v>
      </c>
      <c r="M446" s="12">
        <v>20.33459072</v>
      </c>
      <c r="N446" s="12">
        <v>15.52559984</v>
      </c>
      <c r="O446" s="12">
        <v>11.21348808</v>
      </c>
      <c r="P446" s="12">
        <v>19.48065776</v>
      </c>
      <c r="Q446" s="12">
        <v>19.792767759999997</v>
      </c>
      <c r="R446" s="12">
        <v>16.704127200000002</v>
      </c>
      <c r="S446" s="12">
        <v>17.32585032</v>
      </c>
      <c r="T446" s="12">
        <v>20.976288880000002</v>
      </c>
      <c r="U446" s="12">
        <v>15.30837128</v>
      </c>
      <c r="V446" s="12">
        <v>14.943826800000002</v>
      </c>
      <c r="W446" s="12">
        <v>10.07990456</v>
      </c>
      <c r="X446" s="12">
        <v>12.269668320000001</v>
      </c>
      <c r="Y446" s="12">
        <v>9.86517288</v>
      </c>
    </row>
    <row r="447" spans="1:25" ht="11.25">
      <c r="A447" s="11">
        <f t="shared" si="9"/>
        <v>42313</v>
      </c>
      <c r="B447" s="12">
        <v>0.9413237600000001</v>
      </c>
      <c r="C447" s="12">
        <v>4.654184320000001</v>
      </c>
      <c r="D447" s="12">
        <v>2.12484488</v>
      </c>
      <c r="E447" s="12">
        <v>3.3583035999999997</v>
      </c>
      <c r="F447" s="12">
        <v>1.90511944</v>
      </c>
      <c r="G447" s="12">
        <v>6.77153856</v>
      </c>
      <c r="H447" s="12">
        <v>6.766544800000001</v>
      </c>
      <c r="I447" s="12">
        <v>2.41448296</v>
      </c>
      <c r="J447" s="12">
        <v>6.24719376</v>
      </c>
      <c r="K447" s="12">
        <v>1.9525601600000002</v>
      </c>
      <c r="L447" s="12">
        <v>1.94007576</v>
      </c>
      <c r="M447" s="12">
        <v>1.63295952</v>
      </c>
      <c r="N447" s="12">
        <v>1.57053752</v>
      </c>
      <c r="O447" s="12">
        <v>2.48189872</v>
      </c>
      <c r="P447" s="12">
        <v>0</v>
      </c>
      <c r="Q447" s="12">
        <v>0</v>
      </c>
      <c r="R447" s="12">
        <v>19.36580128</v>
      </c>
      <c r="S447" s="12">
        <v>60.92137512000001</v>
      </c>
      <c r="T447" s="12">
        <v>117.78532024</v>
      </c>
      <c r="U447" s="12">
        <v>17.400756719999997</v>
      </c>
      <c r="V447" s="12">
        <v>15.19850856</v>
      </c>
      <c r="W447" s="12">
        <v>14.826473440000001</v>
      </c>
      <c r="X447" s="12">
        <v>12.079905440000001</v>
      </c>
      <c r="Y447" s="12">
        <v>6.67166336</v>
      </c>
    </row>
    <row r="448" spans="1:25" ht="11.25">
      <c r="A448" s="11">
        <f t="shared" si="9"/>
        <v>42314</v>
      </c>
      <c r="B448" s="12">
        <v>54.67418136</v>
      </c>
      <c r="C448" s="12">
        <v>35.75282472</v>
      </c>
      <c r="D448" s="12">
        <v>24.46692712</v>
      </c>
      <c r="E448" s="12">
        <v>0.13982528000000002</v>
      </c>
      <c r="F448" s="12">
        <v>0</v>
      </c>
      <c r="G448" s="12">
        <v>0</v>
      </c>
      <c r="H448" s="12">
        <v>0</v>
      </c>
      <c r="I448" s="12">
        <v>12.521853199999999</v>
      </c>
      <c r="J448" s="12">
        <v>34.57429736</v>
      </c>
      <c r="K448" s="12">
        <v>32.1098768</v>
      </c>
      <c r="L448" s="12">
        <v>33.845208400000004</v>
      </c>
      <c r="M448" s="12">
        <v>26.34957464</v>
      </c>
      <c r="N448" s="12">
        <v>0.03995008</v>
      </c>
      <c r="O448" s="12">
        <v>0</v>
      </c>
      <c r="P448" s="12">
        <v>1.41822784</v>
      </c>
      <c r="Q448" s="12">
        <v>22.56180768</v>
      </c>
      <c r="R448" s="12">
        <v>30.504382959999997</v>
      </c>
      <c r="S448" s="12">
        <v>130.337136</v>
      </c>
      <c r="T448" s="12">
        <v>37.83272576</v>
      </c>
      <c r="U448" s="12">
        <v>24.78902464</v>
      </c>
      <c r="V448" s="12">
        <v>199.39833992</v>
      </c>
      <c r="W448" s="12">
        <v>30.416992159999996</v>
      </c>
      <c r="X448" s="12">
        <v>23.7078756</v>
      </c>
      <c r="Y448" s="12">
        <v>23.677913039999996</v>
      </c>
    </row>
    <row r="449" spans="1:25" ht="11.25">
      <c r="A449" s="11">
        <f t="shared" si="9"/>
        <v>42315</v>
      </c>
      <c r="B449" s="12">
        <v>55.37830152</v>
      </c>
      <c r="C449" s="12">
        <v>56.12237176</v>
      </c>
      <c r="D449" s="12">
        <v>34.709128879999994</v>
      </c>
      <c r="E449" s="12">
        <v>30.39701712</v>
      </c>
      <c r="F449" s="12">
        <v>22.808998799999998</v>
      </c>
      <c r="G449" s="12">
        <v>0.15980032</v>
      </c>
      <c r="H449" s="12">
        <v>33.166057040000005</v>
      </c>
      <c r="I449" s="12">
        <v>35.358317680000006</v>
      </c>
      <c r="J449" s="12">
        <v>0</v>
      </c>
      <c r="K449" s="12">
        <v>0.52684168</v>
      </c>
      <c r="L449" s="12">
        <v>0.5593011200000001</v>
      </c>
      <c r="M449" s="12">
        <v>0.49188536</v>
      </c>
      <c r="N449" s="12">
        <v>24.042457520000003</v>
      </c>
      <c r="O449" s="12">
        <v>29.303383679999996</v>
      </c>
      <c r="P449" s="12">
        <v>23.540584640000002</v>
      </c>
      <c r="Q449" s="12">
        <v>41.3733016</v>
      </c>
      <c r="R449" s="12">
        <v>98.23724672</v>
      </c>
      <c r="S449" s="12">
        <v>180.34964239999996</v>
      </c>
      <c r="T449" s="12">
        <v>154.22229008</v>
      </c>
      <c r="U449" s="12">
        <v>132.31716183999998</v>
      </c>
      <c r="V449" s="12">
        <v>202.22980184</v>
      </c>
      <c r="W449" s="12">
        <v>78.40702576</v>
      </c>
      <c r="X449" s="12">
        <v>42.983789200000004</v>
      </c>
      <c r="Y449" s="12">
        <v>54.409512080000006</v>
      </c>
    </row>
    <row r="450" spans="1:25" ht="11.25">
      <c r="A450" s="11">
        <f t="shared" si="9"/>
        <v>42316</v>
      </c>
      <c r="B450" s="12">
        <v>33.87267408</v>
      </c>
      <c r="C450" s="12">
        <v>20.47940976</v>
      </c>
      <c r="D450" s="12">
        <v>5.85018984</v>
      </c>
      <c r="E450" s="12">
        <v>19.06118192</v>
      </c>
      <c r="F450" s="12">
        <v>21.03871088</v>
      </c>
      <c r="G450" s="12">
        <v>32.15731752</v>
      </c>
      <c r="H450" s="12">
        <v>26.779038</v>
      </c>
      <c r="I450" s="12">
        <v>25.85269552</v>
      </c>
      <c r="J450" s="12">
        <v>207.57562192</v>
      </c>
      <c r="K450" s="12">
        <v>206.33716944</v>
      </c>
      <c r="L450" s="12">
        <v>13.887646559999999</v>
      </c>
      <c r="M450" s="12">
        <v>14.696635679999998</v>
      </c>
      <c r="N450" s="12">
        <v>23.0212336</v>
      </c>
      <c r="O450" s="12">
        <v>6.43196288</v>
      </c>
      <c r="P450" s="12">
        <v>26.7041316</v>
      </c>
      <c r="Q450" s="12">
        <v>23.717863119999997</v>
      </c>
      <c r="R450" s="12">
        <v>78.16233152000001</v>
      </c>
      <c r="S450" s="12">
        <v>132.04500192</v>
      </c>
      <c r="T450" s="12">
        <v>130.03501351999998</v>
      </c>
      <c r="U450" s="12">
        <v>40.631728239999994</v>
      </c>
      <c r="V450" s="12">
        <v>28.11736568</v>
      </c>
      <c r="W450" s="12">
        <v>33.480663920000005</v>
      </c>
      <c r="X450" s="12">
        <v>49.6130056</v>
      </c>
      <c r="Y450" s="12">
        <v>48.661694319999995</v>
      </c>
    </row>
    <row r="451" spans="1:25" ht="11.25">
      <c r="A451" s="11">
        <f t="shared" si="9"/>
        <v>42317</v>
      </c>
      <c r="B451" s="12">
        <v>2.36953912</v>
      </c>
      <c r="C451" s="12">
        <v>3.03620608</v>
      </c>
      <c r="D451" s="12">
        <v>4.546818480000001</v>
      </c>
      <c r="E451" s="12">
        <v>5.955058800000001</v>
      </c>
      <c r="F451" s="12">
        <v>0</v>
      </c>
      <c r="G451" s="12">
        <v>0</v>
      </c>
      <c r="H451" s="12">
        <v>7.368292880000001</v>
      </c>
      <c r="I451" s="12">
        <v>4.741575119999999</v>
      </c>
      <c r="J451" s="12">
        <v>16.83146808</v>
      </c>
      <c r="K451" s="12">
        <v>16.367048399999998</v>
      </c>
      <c r="L451" s="12">
        <v>9.255934159999999</v>
      </c>
      <c r="M451" s="12">
        <v>14.44195392</v>
      </c>
      <c r="N451" s="12">
        <v>4.69663128</v>
      </c>
      <c r="O451" s="12">
        <v>6.461925439999999</v>
      </c>
      <c r="P451" s="12">
        <v>0</v>
      </c>
      <c r="Q451" s="12">
        <v>0</v>
      </c>
      <c r="R451" s="12">
        <v>3.99750488</v>
      </c>
      <c r="S451" s="12">
        <v>9.260927920000002</v>
      </c>
      <c r="T451" s="12">
        <v>21.1360892</v>
      </c>
      <c r="U451" s="12">
        <v>114.32214768000001</v>
      </c>
      <c r="V451" s="12">
        <v>42.2222408</v>
      </c>
      <c r="W451" s="12">
        <v>13.33583608</v>
      </c>
      <c r="X451" s="12">
        <v>3.0686655199999997</v>
      </c>
      <c r="Y451" s="12">
        <v>9.553062879999999</v>
      </c>
    </row>
    <row r="452" spans="1:25" ht="11.25">
      <c r="A452" s="11">
        <f t="shared" si="9"/>
        <v>42318</v>
      </c>
      <c r="B452" s="12">
        <v>15.118608400000001</v>
      </c>
      <c r="C452" s="12">
        <v>14.69913256</v>
      </c>
      <c r="D452" s="12">
        <v>12.80400064</v>
      </c>
      <c r="E452" s="12">
        <v>3.52559456</v>
      </c>
      <c r="F452" s="12">
        <v>0.75905152</v>
      </c>
      <c r="G452" s="12">
        <v>0.08239704</v>
      </c>
      <c r="H452" s="12">
        <v>8.239704</v>
      </c>
      <c r="I452" s="12">
        <v>9.72285072</v>
      </c>
      <c r="J452" s="12">
        <v>5.42322336</v>
      </c>
      <c r="K452" s="12">
        <v>8.86891776</v>
      </c>
      <c r="L452" s="12">
        <v>12.953813440000001</v>
      </c>
      <c r="M452" s="12">
        <v>12.36205288</v>
      </c>
      <c r="N452" s="12">
        <v>0.25967552000000005</v>
      </c>
      <c r="O452" s="12">
        <v>0.0124844</v>
      </c>
      <c r="P452" s="12">
        <v>0</v>
      </c>
      <c r="Q452" s="12">
        <v>0.00249688</v>
      </c>
      <c r="R452" s="12">
        <v>3.870164</v>
      </c>
      <c r="S452" s="12">
        <v>10.284648719999998</v>
      </c>
      <c r="T452" s="12">
        <v>54.836478559999996</v>
      </c>
      <c r="U452" s="12">
        <v>18.35955864</v>
      </c>
      <c r="V452" s="12">
        <v>0.7840203200000001</v>
      </c>
      <c r="W452" s="12">
        <v>6.75905416</v>
      </c>
      <c r="X452" s="12">
        <v>38.49939272</v>
      </c>
      <c r="Y452" s="12">
        <v>108.17482912</v>
      </c>
    </row>
    <row r="453" spans="1:25" ht="11.25">
      <c r="A453" s="11">
        <f t="shared" si="9"/>
        <v>42319</v>
      </c>
      <c r="B453" s="12">
        <v>95.9176452</v>
      </c>
      <c r="C453" s="12">
        <v>76.15983376</v>
      </c>
      <c r="D453" s="12">
        <v>76.28467776</v>
      </c>
      <c r="E453" s="12">
        <v>15.56554992</v>
      </c>
      <c r="F453" s="12">
        <v>5.40824208</v>
      </c>
      <c r="G453" s="12">
        <v>6.212237439999999</v>
      </c>
      <c r="H453" s="12">
        <v>0</v>
      </c>
      <c r="I453" s="12">
        <v>5.32834192</v>
      </c>
      <c r="J453" s="12">
        <v>0</v>
      </c>
      <c r="K453" s="12">
        <v>0</v>
      </c>
      <c r="L453" s="12">
        <v>11.13858168</v>
      </c>
      <c r="M453" s="12">
        <v>13.20100456</v>
      </c>
      <c r="N453" s="12">
        <v>0.054931360000000005</v>
      </c>
      <c r="O453" s="12">
        <v>0</v>
      </c>
      <c r="P453" s="12">
        <v>0.32209752</v>
      </c>
      <c r="Q453" s="12">
        <v>0.33957568</v>
      </c>
      <c r="R453" s="12">
        <v>0</v>
      </c>
      <c r="S453" s="12">
        <v>0.1622972</v>
      </c>
      <c r="T453" s="12">
        <v>17.93508904</v>
      </c>
      <c r="U453" s="12">
        <v>37.4032624</v>
      </c>
      <c r="V453" s="12">
        <v>32.93634408</v>
      </c>
      <c r="W453" s="12">
        <v>24.00001056</v>
      </c>
      <c r="X453" s="12">
        <v>35.498142959999996</v>
      </c>
      <c r="Y453" s="12">
        <v>32.52935264</v>
      </c>
    </row>
    <row r="454" spans="1:25" ht="11.25">
      <c r="A454" s="11">
        <f t="shared" si="9"/>
        <v>42320</v>
      </c>
      <c r="B454" s="12">
        <v>78.33211936000001</v>
      </c>
      <c r="C454" s="12">
        <v>78.46944776</v>
      </c>
      <c r="D454" s="12">
        <v>0.03995008</v>
      </c>
      <c r="E454" s="12">
        <v>0</v>
      </c>
      <c r="F454" s="12">
        <v>0</v>
      </c>
      <c r="G454" s="12">
        <v>9.89014168</v>
      </c>
      <c r="H454" s="12">
        <v>67.67543552000001</v>
      </c>
      <c r="I454" s="12">
        <v>64.24721928</v>
      </c>
      <c r="J454" s="12">
        <v>61.50314816</v>
      </c>
      <c r="K454" s="12">
        <v>73.60053176</v>
      </c>
      <c r="L454" s="12">
        <v>10.50187728</v>
      </c>
      <c r="M454" s="12">
        <v>10.51685856</v>
      </c>
      <c r="N454" s="12">
        <v>9.69288816</v>
      </c>
      <c r="O454" s="12">
        <v>9.47066584</v>
      </c>
      <c r="P454" s="12">
        <v>0.0374532</v>
      </c>
      <c r="Q454" s="12">
        <v>12.71910672</v>
      </c>
      <c r="R454" s="12">
        <v>16.87391504</v>
      </c>
      <c r="S454" s="12">
        <v>30.888902479999995</v>
      </c>
      <c r="T454" s="12">
        <v>31.897642</v>
      </c>
      <c r="U454" s="12">
        <v>28.35706616</v>
      </c>
      <c r="V454" s="12">
        <v>36.41949168</v>
      </c>
      <c r="W454" s="12">
        <v>24.84145912</v>
      </c>
      <c r="X454" s="12">
        <v>0.014981279999999998</v>
      </c>
      <c r="Y454" s="12">
        <v>2.28963896</v>
      </c>
    </row>
    <row r="455" spans="1:25" ht="11.25">
      <c r="A455" s="11">
        <f t="shared" si="9"/>
        <v>42321</v>
      </c>
      <c r="B455" s="12">
        <v>102.08743568</v>
      </c>
      <c r="C455" s="12">
        <v>105.47070808000001</v>
      </c>
      <c r="D455" s="12">
        <v>97.13612264</v>
      </c>
      <c r="E455" s="12">
        <v>90.82151311999999</v>
      </c>
      <c r="F455" s="12">
        <v>97.07370064</v>
      </c>
      <c r="G455" s="12">
        <v>87.59804104</v>
      </c>
      <c r="H455" s="12">
        <v>2.88639328</v>
      </c>
      <c r="I455" s="12">
        <v>12.88639768</v>
      </c>
      <c r="J455" s="12">
        <v>27.912621520000005</v>
      </c>
      <c r="K455" s="12">
        <v>69.75533656</v>
      </c>
      <c r="L455" s="12">
        <v>83.86270856</v>
      </c>
      <c r="M455" s="12">
        <v>28.272172240000003</v>
      </c>
      <c r="N455" s="12">
        <v>0.04244696</v>
      </c>
      <c r="O455" s="12">
        <v>0.0124844</v>
      </c>
      <c r="P455" s="12">
        <v>0</v>
      </c>
      <c r="Q455" s="12">
        <v>21.3108708</v>
      </c>
      <c r="R455" s="12">
        <v>19.42822328</v>
      </c>
      <c r="S455" s="12">
        <v>0</v>
      </c>
      <c r="T455" s="12">
        <v>23.677913039999996</v>
      </c>
      <c r="U455" s="12">
        <v>23.91012288</v>
      </c>
      <c r="V455" s="12">
        <v>11.35830712</v>
      </c>
      <c r="W455" s="12">
        <v>4.5842716800000005</v>
      </c>
      <c r="X455" s="12">
        <v>0</v>
      </c>
      <c r="Y455" s="12">
        <v>0</v>
      </c>
    </row>
    <row r="456" spans="1:25" ht="11.25">
      <c r="A456" s="11">
        <f t="shared" si="9"/>
        <v>42322</v>
      </c>
      <c r="B456" s="12">
        <v>4.3945088000000005</v>
      </c>
      <c r="C456" s="12">
        <v>6.6541852</v>
      </c>
      <c r="D456" s="12">
        <v>4.74656888</v>
      </c>
      <c r="E456" s="12">
        <v>3.2584284000000006</v>
      </c>
      <c r="F456" s="12">
        <v>5.22846672</v>
      </c>
      <c r="G456" s="12">
        <v>4.826469039999999</v>
      </c>
      <c r="H456" s="12">
        <v>18.529346479999997</v>
      </c>
      <c r="I456" s="12">
        <v>20.5243536</v>
      </c>
      <c r="J456" s="12">
        <v>85.7303748</v>
      </c>
      <c r="K456" s="12">
        <v>80.57681448</v>
      </c>
      <c r="L456" s="12">
        <v>84.77656663999998</v>
      </c>
      <c r="M456" s="12">
        <v>82.03499240000001</v>
      </c>
      <c r="N456" s="12">
        <v>18.78402824</v>
      </c>
      <c r="O456" s="12">
        <v>26.923857039999998</v>
      </c>
      <c r="P456" s="12">
        <v>66.72412424000001</v>
      </c>
      <c r="Q456" s="12">
        <v>69.1386072</v>
      </c>
      <c r="R456" s="12">
        <v>79.82025984</v>
      </c>
      <c r="S456" s="12">
        <v>0</v>
      </c>
      <c r="T456" s="12">
        <v>11.463176079999998</v>
      </c>
      <c r="U456" s="12">
        <v>10.43196464</v>
      </c>
      <c r="V456" s="12">
        <v>9.965048079999999</v>
      </c>
      <c r="W456" s="12">
        <v>7.62297464</v>
      </c>
      <c r="X456" s="12">
        <v>8.5268452</v>
      </c>
      <c r="Y456" s="12">
        <v>9.31086552</v>
      </c>
    </row>
    <row r="457" spans="1:25" ht="11.25">
      <c r="A457" s="11">
        <f t="shared" si="9"/>
        <v>42323</v>
      </c>
      <c r="B457" s="12">
        <v>14.55431352</v>
      </c>
      <c r="C457" s="12">
        <v>0.13732840000000002</v>
      </c>
      <c r="D457" s="12">
        <v>0.2996256</v>
      </c>
      <c r="E457" s="12">
        <v>0.3995008</v>
      </c>
      <c r="F457" s="12">
        <v>26.419487280000002</v>
      </c>
      <c r="G457" s="12">
        <v>11.887645679999999</v>
      </c>
      <c r="H457" s="12">
        <v>10.34457384</v>
      </c>
      <c r="I457" s="12">
        <v>14.19975656</v>
      </c>
      <c r="J457" s="12">
        <v>13.388270559999999</v>
      </c>
      <c r="K457" s="12">
        <v>16.00749768</v>
      </c>
      <c r="L457" s="12">
        <v>15.677909519999998</v>
      </c>
      <c r="M457" s="12">
        <v>15.5680468</v>
      </c>
      <c r="N457" s="12">
        <v>13.930093520000002</v>
      </c>
      <c r="O457" s="12">
        <v>1.7453191200000002</v>
      </c>
      <c r="P457" s="12">
        <v>8.83645832</v>
      </c>
      <c r="Q457" s="12">
        <v>16.59676136</v>
      </c>
      <c r="R457" s="12">
        <v>18.88640032</v>
      </c>
      <c r="S457" s="12">
        <v>34.79651968</v>
      </c>
      <c r="T457" s="12">
        <v>46.66169344</v>
      </c>
      <c r="U457" s="12">
        <v>36.28466016</v>
      </c>
      <c r="V457" s="12">
        <v>29.4257308</v>
      </c>
      <c r="W457" s="12">
        <v>40.32960576000001</v>
      </c>
      <c r="X457" s="12">
        <v>11.400754079999999</v>
      </c>
      <c r="Y457" s="12">
        <v>11.902626960000001</v>
      </c>
    </row>
    <row r="458" spans="1:25" ht="11.25">
      <c r="A458" s="11">
        <f t="shared" si="9"/>
        <v>42324</v>
      </c>
      <c r="B458" s="12">
        <v>0.98377072</v>
      </c>
      <c r="C458" s="12">
        <v>0.94631752</v>
      </c>
      <c r="D458" s="12">
        <v>6.7141103200000005</v>
      </c>
      <c r="E458" s="12">
        <v>6.227218720000001</v>
      </c>
      <c r="F458" s="12">
        <v>0</v>
      </c>
      <c r="G458" s="12">
        <v>0</v>
      </c>
      <c r="H458" s="12">
        <v>0</v>
      </c>
      <c r="I458" s="12">
        <v>0</v>
      </c>
      <c r="J458" s="12">
        <v>0.10986272000000001</v>
      </c>
      <c r="K458" s="12">
        <v>0.06491888000000001</v>
      </c>
      <c r="L458" s="12">
        <v>0</v>
      </c>
      <c r="M458" s="12">
        <v>11.902626960000001</v>
      </c>
      <c r="N458" s="12">
        <v>0</v>
      </c>
      <c r="O458" s="12">
        <v>0</v>
      </c>
      <c r="P458" s="12">
        <v>5.74032712</v>
      </c>
      <c r="Q458" s="12">
        <v>0.22471920000000004</v>
      </c>
      <c r="R458" s="12">
        <v>0</v>
      </c>
      <c r="S458" s="12">
        <v>64.37955391999999</v>
      </c>
      <c r="T458" s="12">
        <v>124.94886896</v>
      </c>
      <c r="U458" s="12">
        <v>121.40579624</v>
      </c>
      <c r="V458" s="12">
        <v>0</v>
      </c>
      <c r="W458" s="12">
        <v>18.78652512</v>
      </c>
      <c r="X458" s="12">
        <v>0.0124844</v>
      </c>
      <c r="Y458" s="12">
        <v>0.09737832</v>
      </c>
    </row>
    <row r="459" spans="1:25" ht="11.25">
      <c r="A459" s="11">
        <f t="shared" si="9"/>
        <v>42325</v>
      </c>
      <c r="B459" s="12">
        <v>20.25469056</v>
      </c>
      <c r="C459" s="12">
        <v>9.56055352</v>
      </c>
      <c r="D459" s="12">
        <v>18.891394079999998</v>
      </c>
      <c r="E459" s="12">
        <v>23.06617744</v>
      </c>
      <c r="F459" s="12">
        <v>16.40949536</v>
      </c>
      <c r="G459" s="12">
        <v>14.961304960000001</v>
      </c>
      <c r="H459" s="12">
        <v>22.7091236</v>
      </c>
      <c r="I459" s="12">
        <v>24.43946144</v>
      </c>
      <c r="J459" s="12">
        <v>19.912618</v>
      </c>
      <c r="K459" s="12">
        <v>20.63421632</v>
      </c>
      <c r="L459" s="12">
        <v>22.11236928</v>
      </c>
      <c r="M459" s="12">
        <v>11.81773304</v>
      </c>
      <c r="N459" s="12">
        <v>11.1610536</v>
      </c>
      <c r="O459" s="12">
        <v>0.8614236</v>
      </c>
      <c r="P459" s="12">
        <v>0</v>
      </c>
      <c r="Q459" s="12">
        <v>0.00998752</v>
      </c>
      <c r="R459" s="12">
        <v>0.0124844</v>
      </c>
      <c r="S459" s="12">
        <v>0.029962559999999996</v>
      </c>
      <c r="T459" s="12">
        <v>0.007490639999999999</v>
      </c>
      <c r="U459" s="12">
        <v>118.06247392</v>
      </c>
      <c r="V459" s="12">
        <v>0.0124844</v>
      </c>
      <c r="W459" s="12">
        <v>8.6641736</v>
      </c>
      <c r="X459" s="12">
        <v>9.637956800000001</v>
      </c>
      <c r="Y459" s="12">
        <v>0.37952576</v>
      </c>
    </row>
    <row r="460" spans="1:25" ht="11.25">
      <c r="A460" s="11">
        <f t="shared" si="9"/>
        <v>42326</v>
      </c>
      <c r="B460" s="12">
        <v>21.133592319999998</v>
      </c>
      <c r="C460" s="12">
        <v>64.03997824000001</v>
      </c>
      <c r="D460" s="12">
        <v>67.58055408</v>
      </c>
      <c r="E460" s="12">
        <v>24.157314</v>
      </c>
      <c r="F460" s="12">
        <v>24.771546479999998</v>
      </c>
      <c r="G460" s="12">
        <v>24.59926176</v>
      </c>
      <c r="H460" s="12">
        <v>8.93633352</v>
      </c>
      <c r="I460" s="12">
        <v>6.32459704</v>
      </c>
      <c r="J460" s="12">
        <v>60.68916528</v>
      </c>
      <c r="K460" s="12">
        <v>60.42699288</v>
      </c>
      <c r="L460" s="12">
        <v>73.26594983999999</v>
      </c>
      <c r="M460" s="12">
        <v>72.26969472</v>
      </c>
      <c r="N460" s="12">
        <v>34.3196156</v>
      </c>
      <c r="O460" s="12">
        <v>35.98253768</v>
      </c>
      <c r="P460" s="12">
        <v>35.4806648</v>
      </c>
      <c r="Q460" s="12">
        <v>84.87893872</v>
      </c>
      <c r="R460" s="12">
        <v>65.36582152</v>
      </c>
      <c r="S460" s="12">
        <v>62.641725439999995</v>
      </c>
      <c r="T460" s="12">
        <v>194.11743872</v>
      </c>
      <c r="U460" s="12">
        <v>57.63797792</v>
      </c>
      <c r="V460" s="12">
        <v>195.63803864</v>
      </c>
      <c r="W460" s="12">
        <v>189.72043304</v>
      </c>
      <c r="X460" s="12">
        <v>194.64178352</v>
      </c>
      <c r="Y460" s="12">
        <v>195.04627808</v>
      </c>
    </row>
    <row r="461" spans="1:25" ht="11.25">
      <c r="A461" s="11">
        <f t="shared" si="9"/>
        <v>42327</v>
      </c>
      <c r="B461" s="12">
        <v>124.469468</v>
      </c>
      <c r="C461" s="12">
        <v>201.48323472</v>
      </c>
      <c r="D461" s="12">
        <v>70.8864232</v>
      </c>
      <c r="E461" s="12">
        <v>66.56182704</v>
      </c>
      <c r="F461" s="12">
        <v>70.58180383999999</v>
      </c>
      <c r="G461" s="12">
        <v>5.2109885600000005</v>
      </c>
      <c r="H461" s="12">
        <v>2.621724</v>
      </c>
      <c r="I461" s="12">
        <v>4.6691656</v>
      </c>
      <c r="J461" s="12">
        <v>0.01997504</v>
      </c>
      <c r="K461" s="12">
        <v>2.88139952</v>
      </c>
      <c r="L461" s="12">
        <v>61.975058479999994</v>
      </c>
      <c r="M461" s="12">
        <v>4.222224079999999</v>
      </c>
      <c r="N461" s="12">
        <v>19.25843544</v>
      </c>
      <c r="O461" s="12">
        <v>9.25843104</v>
      </c>
      <c r="P461" s="12">
        <v>116.65173671999999</v>
      </c>
      <c r="Q461" s="12">
        <v>120.59680712</v>
      </c>
      <c r="R461" s="12">
        <v>14.33458808</v>
      </c>
      <c r="S461" s="12">
        <v>64.07992832</v>
      </c>
      <c r="T461" s="12">
        <v>22.89139584</v>
      </c>
      <c r="U461" s="12">
        <v>60.26469568</v>
      </c>
      <c r="V461" s="12">
        <v>17.470669360000002</v>
      </c>
      <c r="W461" s="12">
        <v>4.62172488</v>
      </c>
      <c r="X461" s="12">
        <v>50.87642688</v>
      </c>
      <c r="Y461" s="12">
        <v>45.935101360000004</v>
      </c>
    </row>
    <row r="462" spans="1:25" ht="11.25">
      <c r="A462" s="11">
        <f t="shared" si="9"/>
        <v>42328</v>
      </c>
      <c r="B462" s="12">
        <v>65.98754464</v>
      </c>
      <c r="C462" s="12">
        <v>60.55932751999999</v>
      </c>
      <c r="D462" s="12">
        <v>20.45444096</v>
      </c>
      <c r="E462" s="12">
        <v>12.599256480000001</v>
      </c>
      <c r="F462" s="12">
        <v>10.406995839999999</v>
      </c>
      <c r="G462" s="12">
        <v>10.99376264</v>
      </c>
      <c r="H462" s="12">
        <v>14.956311199999998</v>
      </c>
      <c r="I462" s="12">
        <v>15.897634960000001</v>
      </c>
      <c r="J462" s="12">
        <v>71.84772199999999</v>
      </c>
      <c r="K462" s="12">
        <v>122.68170191999998</v>
      </c>
      <c r="L462" s="12">
        <v>73.82525096</v>
      </c>
      <c r="M462" s="12">
        <v>21.2109956</v>
      </c>
      <c r="N462" s="12">
        <v>117.11365952000001</v>
      </c>
      <c r="O462" s="12">
        <v>116.05248551999999</v>
      </c>
      <c r="P462" s="12">
        <v>176.06999008</v>
      </c>
      <c r="Q462" s="12">
        <v>128.76160472</v>
      </c>
      <c r="R462" s="12">
        <v>12.80649752</v>
      </c>
      <c r="S462" s="12">
        <v>66.229742</v>
      </c>
      <c r="T462" s="12">
        <v>7.907618960000001</v>
      </c>
      <c r="U462" s="12">
        <v>66.9912904</v>
      </c>
      <c r="V462" s="12">
        <v>17.73783552</v>
      </c>
      <c r="W462" s="12">
        <v>15.895138079999999</v>
      </c>
      <c r="X462" s="12">
        <v>12.93883216</v>
      </c>
      <c r="Y462" s="12">
        <v>6.272162560000001</v>
      </c>
    </row>
    <row r="463" spans="1:25" ht="11.25">
      <c r="A463" s="11">
        <f t="shared" si="9"/>
        <v>42329</v>
      </c>
      <c r="B463" s="12">
        <v>1.06616776</v>
      </c>
      <c r="C463" s="12">
        <v>0.8389516799999999</v>
      </c>
      <c r="D463" s="12">
        <v>0</v>
      </c>
      <c r="E463" s="12">
        <v>0.00499376</v>
      </c>
      <c r="F463" s="12">
        <v>0</v>
      </c>
      <c r="G463" s="12">
        <v>0</v>
      </c>
      <c r="H463" s="12">
        <v>0.30711624</v>
      </c>
      <c r="I463" s="12">
        <v>5.17353536</v>
      </c>
      <c r="J463" s="12">
        <v>218.78411624</v>
      </c>
      <c r="K463" s="12">
        <v>134.14238111999998</v>
      </c>
      <c r="L463" s="12">
        <v>28.124856320000003</v>
      </c>
      <c r="M463" s="12">
        <v>53.732857599999996</v>
      </c>
      <c r="N463" s="12">
        <v>58.23722912000001</v>
      </c>
      <c r="O463" s="12">
        <v>80.30964832</v>
      </c>
      <c r="P463" s="12">
        <v>86.20727888</v>
      </c>
      <c r="Q463" s="12">
        <v>89.84772991999999</v>
      </c>
      <c r="R463" s="12">
        <v>213.25352704</v>
      </c>
      <c r="S463" s="12">
        <v>199.90520656</v>
      </c>
      <c r="T463" s="12">
        <v>200.50945152</v>
      </c>
      <c r="U463" s="12">
        <v>202.50196176</v>
      </c>
      <c r="V463" s="12">
        <v>203.01132528</v>
      </c>
      <c r="W463" s="12">
        <v>129.77034424</v>
      </c>
      <c r="X463" s="12">
        <v>122.74162704</v>
      </c>
      <c r="Y463" s="12">
        <v>121.57059032</v>
      </c>
    </row>
    <row r="464" spans="1:25" ht="11.25">
      <c r="A464" s="11">
        <f t="shared" si="9"/>
        <v>42330</v>
      </c>
      <c r="B464" s="12">
        <v>10.45193968</v>
      </c>
      <c r="C464" s="12">
        <v>23.87516656</v>
      </c>
      <c r="D464" s="12">
        <v>9.468168960000002</v>
      </c>
      <c r="E464" s="12">
        <v>13.727846239999998</v>
      </c>
      <c r="F464" s="12">
        <v>1.09113656</v>
      </c>
      <c r="G464" s="12">
        <v>0</v>
      </c>
      <c r="H464" s="12">
        <v>16.6167364</v>
      </c>
      <c r="I464" s="12">
        <v>227.11121104</v>
      </c>
      <c r="J464" s="12">
        <v>226.25478119999997</v>
      </c>
      <c r="K464" s="12">
        <v>224.81907520000001</v>
      </c>
      <c r="L464" s="12">
        <v>224.05502992</v>
      </c>
      <c r="M464" s="12">
        <v>223.74291992</v>
      </c>
      <c r="N464" s="12">
        <v>219.0263136</v>
      </c>
      <c r="O464" s="12">
        <v>219.9626436</v>
      </c>
      <c r="P464" s="12">
        <v>220.52194472</v>
      </c>
      <c r="Q464" s="12">
        <v>221.2735056</v>
      </c>
      <c r="R464" s="12">
        <v>219.99260616000004</v>
      </c>
      <c r="S464" s="12">
        <v>23.368299920000002</v>
      </c>
      <c r="T464" s="12">
        <v>47.59552656</v>
      </c>
      <c r="U464" s="12">
        <v>69.23348863999999</v>
      </c>
      <c r="V464" s="12">
        <v>206.30720688</v>
      </c>
      <c r="W464" s="12">
        <v>206.62680752</v>
      </c>
      <c r="X464" s="12">
        <v>205.94765616</v>
      </c>
      <c r="Y464" s="12">
        <v>52.71662744</v>
      </c>
    </row>
    <row r="465" spans="1:25" ht="11.25">
      <c r="A465" s="11">
        <f t="shared" si="9"/>
        <v>42331</v>
      </c>
      <c r="B465" s="12">
        <v>4.9038723200000005</v>
      </c>
      <c r="C465" s="12">
        <v>2.01747904</v>
      </c>
      <c r="D465" s="12">
        <v>10.429467760000001</v>
      </c>
      <c r="E465" s="12">
        <v>13.02622296</v>
      </c>
      <c r="F465" s="12">
        <v>16.69413968</v>
      </c>
      <c r="G465" s="12">
        <v>1.5430718399999999</v>
      </c>
      <c r="H465" s="12">
        <v>13.350817359999999</v>
      </c>
      <c r="I465" s="12">
        <v>4.167292720000001</v>
      </c>
      <c r="J465" s="12">
        <v>3.00624352</v>
      </c>
      <c r="K465" s="12">
        <v>2.61922712</v>
      </c>
      <c r="L465" s="12">
        <v>3.8551827199999997</v>
      </c>
      <c r="M465" s="12">
        <v>4.67415936</v>
      </c>
      <c r="N465" s="12">
        <v>1.78027544</v>
      </c>
      <c r="O465" s="12">
        <v>2.42696736</v>
      </c>
      <c r="P465" s="12">
        <v>0.8913861599999999</v>
      </c>
      <c r="Q465" s="12">
        <v>0.64669192</v>
      </c>
      <c r="R465" s="12">
        <v>4.75905328</v>
      </c>
      <c r="S465" s="12">
        <v>35.52061488</v>
      </c>
      <c r="T465" s="12">
        <v>36.64920464</v>
      </c>
      <c r="U465" s="12">
        <v>206.83155168</v>
      </c>
      <c r="V465" s="12">
        <v>52.41200808</v>
      </c>
      <c r="W465" s="12">
        <v>55.90014943999999</v>
      </c>
      <c r="X465" s="12">
        <v>62.24222464</v>
      </c>
      <c r="Y465" s="12">
        <v>105.68543976</v>
      </c>
    </row>
    <row r="466" spans="1:25" ht="11.25">
      <c r="A466" s="11">
        <f t="shared" si="9"/>
        <v>42332</v>
      </c>
      <c r="B466" s="12">
        <v>33.38078872</v>
      </c>
      <c r="C466" s="12">
        <v>101.63050664</v>
      </c>
      <c r="D466" s="12">
        <v>0.72908896</v>
      </c>
      <c r="E466" s="12">
        <v>0</v>
      </c>
      <c r="F466" s="12">
        <v>0</v>
      </c>
      <c r="G466" s="12">
        <v>0.26716616</v>
      </c>
      <c r="H466" s="12">
        <v>0.5368292</v>
      </c>
      <c r="I466" s="12">
        <v>1.49313424</v>
      </c>
      <c r="J466" s="12">
        <v>2.0973791999999998</v>
      </c>
      <c r="K466" s="12">
        <v>5.67790512</v>
      </c>
      <c r="L466" s="12">
        <v>5.805246</v>
      </c>
      <c r="M466" s="12">
        <v>8.3770324</v>
      </c>
      <c r="N466" s="12">
        <v>8.53433584</v>
      </c>
      <c r="O466" s="12">
        <v>3.6928855199999995</v>
      </c>
      <c r="P466" s="12">
        <v>58.28966359999999</v>
      </c>
      <c r="Q466" s="12">
        <v>21.098636</v>
      </c>
      <c r="R466" s="12">
        <v>124.29718328</v>
      </c>
      <c r="S466" s="12">
        <v>10.534336719999999</v>
      </c>
      <c r="T466" s="12">
        <v>24.686652560000002</v>
      </c>
      <c r="U466" s="12">
        <v>25.255941200000002</v>
      </c>
      <c r="V466" s="12">
        <v>0.9488144000000001</v>
      </c>
      <c r="W466" s="12">
        <v>24.63921184</v>
      </c>
      <c r="X466" s="12">
        <v>22.87891144</v>
      </c>
      <c r="Y466" s="12">
        <v>18.387024320000002</v>
      </c>
    </row>
    <row r="467" spans="1:25" ht="11.25">
      <c r="A467" s="11">
        <f t="shared" si="9"/>
        <v>42333</v>
      </c>
      <c r="B467" s="12">
        <v>33.156069519999996</v>
      </c>
      <c r="C467" s="12">
        <v>44.4819172</v>
      </c>
      <c r="D467" s="12">
        <v>0.75156088</v>
      </c>
      <c r="E467" s="12">
        <v>35.081164</v>
      </c>
      <c r="F467" s="12">
        <v>7.43071488</v>
      </c>
      <c r="G467" s="12">
        <v>18.48689952</v>
      </c>
      <c r="H467" s="12">
        <v>24.1073764</v>
      </c>
      <c r="I467" s="12">
        <v>7.10612048</v>
      </c>
      <c r="J467" s="12">
        <v>20.377037679999997</v>
      </c>
      <c r="K467" s="12">
        <v>20.963804479999997</v>
      </c>
      <c r="L467" s="12">
        <v>24.12235768</v>
      </c>
      <c r="M467" s="12">
        <v>21.45818672</v>
      </c>
      <c r="N467" s="12">
        <v>19.39576384</v>
      </c>
      <c r="O467" s="12">
        <v>11.0237252</v>
      </c>
      <c r="P467" s="12">
        <v>0.00249688</v>
      </c>
      <c r="Q467" s="12">
        <v>10.921353120000001</v>
      </c>
      <c r="R467" s="12">
        <v>16.55681128</v>
      </c>
      <c r="S467" s="12">
        <v>18.31711168</v>
      </c>
      <c r="T467" s="12">
        <v>12.217233839999999</v>
      </c>
      <c r="U467" s="12">
        <v>0.2996256</v>
      </c>
      <c r="V467" s="12">
        <v>26.59676576</v>
      </c>
      <c r="W467" s="12">
        <v>23.88765096</v>
      </c>
      <c r="X467" s="12">
        <v>27.02622912</v>
      </c>
      <c r="Y467" s="12">
        <v>8.81648328</v>
      </c>
    </row>
    <row r="468" spans="1:25" ht="11.25">
      <c r="A468" s="11">
        <f t="shared" si="9"/>
        <v>42334</v>
      </c>
      <c r="B468" s="12">
        <v>10.59176496</v>
      </c>
      <c r="C468" s="12">
        <v>29.92760368</v>
      </c>
      <c r="D468" s="12">
        <v>12.24969328</v>
      </c>
      <c r="E468" s="12">
        <v>13.171042</v>
      </c>
      <c r="F468" s="12">
        <v>15.093639600000001</v>
      </c>
      <c r="G468" s="12">
        <v>26.746578560000003</v>
      </c>
      <c r="H468" s="12">
        <v>31.74283544</v>
      </c>
      <c r="I468" s="12">
        <v>18.74657504</v>
      </c>
      <c r="J468" s="12">
        <v>12.33958096</v>
      </c>
      <c r="K468" s="12">
        <v>8.51935456</v>
      </c>
      <c r="L468" s="12">
        <v>32.1598144</v>
      </c>
      <c r="M468" s="12">
        <v>36.10738168</v>
      </c>
      <c r="N468" s="12">
        <v>34.44196272</v>
      </c>
      <c r="O468" s="12">
        <v>28.54183528</v>
      </c>
      <c r="P468" s="12">
        <v>35.62298696</v>
      </c>
      <c r="Q468" s="12">
        <v>36.232225680000006</v>
      </c>
      <c r="R468" s="12">
        <v>31.091149759999997</v>
      </c>
      <c r="S468" s="12">
        <v>31.470675520000004</v>
      </c>
      <c r="T468" s="12">
        <v>23.93509168</v>
      </c>
      <c r="U468" s="12">
        <v>104.62925952</v>
      </c>
      <c r="V468" s="12">
        <v>60.536855599999996</v>
      </c>
      <c r="W468" s="12">
        <v>54.6691876</v>
      </c>
      <c r="X468" s="12">
        <v>27.360811039999998</v>
      </c>
      <c r="Y468" s="12">
        <v>30.90638064</v>
      </c>
    </row>
    <row r="469" spans="1:25" ht="11.25">
      <c r="A469" s="11">
        <f t="shared" si="9"/>
        <v>42335</v>
      </c>
      <c r="B469" s="12">
        <v>3.66042608</v>
      </c>
      <c r="C469" s="12">
        <v>2.2971296</v>
      </c>
      <c r="D469" s="12">
        <v>0.01997504</v>
      </c>
      <c r="E469" s="12">
        <v>0.00249688</v>
      </c>
      <c r="F469" s="12">
        <v>1.1560554399999998</v>
      </c>
      <c r="G469" s="12">
        <v>2.02496968</v>
      </c>
      <c r="H469" s="12">
        <v>10.47690848</v>
      </c>
      <c r="I469" s="12">
        <v>24.65669</v>
      </c>
      <c r="J469" s="12">
        <v>27.04870104</v>
      </c>
      <c r="K469" s="12">
        <v>22.31961032</v>
      </c>
      <c r="L469" s="12">
        <v>36.22473504</v>
      </c>
      <c r="M469" s="12">
        <v>121.80030328</v>
      </c>
      <c r="N469" s="12">
        <v>27.603008399999997</v>
      </c>
      <c r="O469" s="12">
        <v>3.8426983200000002</v>
      </c>
      <c r="P469" s="12">
        <v>9.93258864</v>
      </c>
      <c r="Q469" s="12">
        <v>6.64419768</v>
      </c>
      <c r="R469" s="12">
        <v>20.069921439999998</v>
      </c>
      <c r="S469" s="12">
        <v>37.97255104</v>
      </c>
      <c r="T469" s="12">
        <v>35.950078239999996</v>
      </c>
      <c r="U469" s="12">
        <v>123.86522303999999</v>
      </c>
      <c r="V469" s="12">
        <v>37.952576</v>
      </c>
      <c r="W469" s="12">
        <v>38.89639664</v>
      </c>
      <c r="X469" s="12">
        <v>43.30089296</v>
      </c>
      <c r="Y469" s="12">
        <v>108.69168328</v>
      </c>
    </row>
    <row r="470" spans="1:25" ht="11.25">
      <c r="A470" s="11">
        <f t="shared" si="9"/>
        <v>42336</v>
      </c>
      <c r="B470" s="12">
        <v>24.28465488</v>
      </c>
      <c r="C470" s="12">
        <v>23.37579056</v>
      </c>
      <c r="D470" s="12">
        <v>0.74407024</v>
      </c>
      <c r="E470" s="12">
        <v>8.237207119999999</v>
      </c>
      <c r="F470" s="12">
        <v>0.0374532</v>
      </c>
      <c r="G470" s="12">
        <v>1.20349616</v>
      </c>
      <c r="H470" s="12">
        <v>24.08490448</v>
      </c>
      <c r="I470" s="12">
        <v>28.921361039999997</v>
      </c>
      <c r="J470" s="12">
        <v>30.034969520000004</v>
      </c>
      <c r="K470" s="12">
        <v>28.831473359999997</v>
      </c>
      <c r="L470" s="12">
        <v>70.61176640000001</v>
      </c>
      <c r="M470" s="12">
        <v>70.15983112</v>
      </c>
      <c r="N470" s="12">
        <v>76.93136968</v>
      </c>
      <c r="O470" s="12">
        <v>29.590524880000004</v>
      </c>
      <c r="P470" s="12">
        <v>27.06118544</v>
      </c>
      <c r="Q470" s="12">
        <v>19.712867600000003</v>
      </c>
      <c r="R470" s="12">
        <v>23.24095904</v>
      </c>
      <c r="S470" s="12">
        <v>28.04745304</v>
      </c>
      <c r="T470" s="12">
        <v>27.248451439999997</v>
      </c>
      <c r="U470" s="12">
        <v>33.60550792</v>
      </c>
      <c r="V470" s="12">
        <v>25.02872512</v>
      </c>
      <c r="W470" s="12">
        <v>26.214743119999998</v>
      </c>
      <c r="X470" s="12">
        <v>18.631718560000003</v>
      </c>
      <c r="Y470" s="12">
        <v>25.50063544</v>
      </c>
    </row>
    <row r="471" spans="1:25" ht="11.25">
      <c r="A471" s="11">
        <f t="shared" si="9"/>
        <v>42337</v>
      </c>
      <c r="B471" s="12">
        <v>26.11986168</v>
      </c>
      <c r="C471" s="12">
        <v>3.4681663200000004</v>
      </c>
      <c r="D471" s="12">
        <v>22.419485520000002</v>
      </c>
      <c r="E471" s="12">
        <v>20.179784159999997</v>
      </c>
      <c r="F471" s="12">
        <v>19.38327944</v>
      </c>
      <c r="G471" s="12">
        <v>22.62422968</v>
      </c>
      <c r="H471" s="12">
        <v>64.73660776</v>
      </c>
      <c r="I471" s="12">
        <v>25.767801600000002</v>
      </c>
      <c r="J471" s="12">
        <v>80.85396816000001</v>
      </c>
      <c r="K471" s="12">
        <v>27.707877359999998</v>
      </c>
      <c r="L471" s="12">
        <v>73.3583344</v>
      </c>
      <c r="M471" s="12">
        <v>72.42699816000001</v>
      </c>
      <c r="N471" s="12">
        <v>39.887658</v>
      </c>
      <c r="O471" s="12">
        <v>19.94507744</v>
      </c>
      <c r="P471" s="12">
        <v>35.39077712</v>
      </c>
      <c r="Q471" s="12">
        <v>0.32709128000000004</v>
      </c>
      <c r="R471" s="12">
        <v>25.97504264</v>
      </c>
      <c r="S471" s="12">
        <v>12.02996784</v>
      </c>
      <c r="T471" s="12">
        <v>97.72538632</v>
      </c>
      <c r="U471" s="12">
        <v>70.97131712</v>
      </c>
      <c r="V471" s="12">
        <v>48.84146968</v>
      </c>
      <c r="W471" s="12">
        <v>41.97005592</v>
      </c>
      <c r="X471" s="12">
        <v>46.06493912</v>
      </c>
      <c r="Y471" s="12">
        <v>38.2522016</v>
      </c>
    </row>
    <row r="472" spans="1:25" ht="11.25">
      <c r="A472" s="11">
        <f t="shared" si="9"/>
        <v>42338</v>
      </c>
      <c r="B472" s="12">
        <v>7.560552639999999</v>
      </c>
      <c r="C472" s="12">
        <v>185.18859584</v>
      </c>
      <c r="D472" s="12">
        <v>183.74789608</v>
      </c>
      <c r="E472" s="12">
        <v>182.20232736000003</v>
      </c>
      <c r="F472" s="12">
        <v>103.0462376</v>
      </c>
      <c r="G472" s="12">
        <v>35.07866712</v>
      </c>
      <c r="H472" s="12">
        <v>0.27215992</v>
      </c>
      <c r="I472" s="12">
        <v>0.11485648</v>
      </c>
      <c r="J472" s="12">
        <v>38.58428664</v>
      </c>
      <c r="K472" s="12">
        <v>88.64673064</v>
      </c>
      <c r="L472" s="12">
        <v>46.43198048</v>
      </c>
      <c r="M472" s="12">
        <v>36.5418388</v>
      </c>
      <c r="N472" s="12">
        <v>37.0287304</v>
      </c>
      <c r="O472" s="12">
        <v>13.76529944</v>
      </c>
      <c r="P472" s="12">
        <v>47.95507728</v>
      </c>
      <c r="Q472" s="12">
        <v>14.73408888</v>
      </c>
      <c r="R472" s="12">
        <v>53.00127176</v>
      </c>
      <c r="S472" s="12">
        <v>24.72160888</v>
      </c>
      <c r="T472" s="12">
        <v>14.761554559999999</v>
      </c>
      <c r="U472" s="12">
        <v>26.569300079999998</v>
      </c>
      <c r="V472" s="12">
        <v>28.329600479999996</v>
      </c>
      <c r="W472" s="12">
        <v>23.073668079999997</v>
      </c>
      <c r="X472" s="12">
        <v>17.52560072</v>
      </c>
      <c r="Y472" s="12">
        <v>17.1161124</v>
      </c>
    </row>
    <row r="473" ht="12.75">
      <c r="A473" s="15"/>
    </row>
    <row r="474" spans="1:25" ht="30" customHeight="1">
      <c r="A474" s="46" t="s">
        <v>68</v>
      </c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8"/>
    </row>
    <row r="475" spans="1:25" ht="1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</row>
    <row r="476" spans="1:25" ht="29.25" customHeight="1">
      <c r="A476" s="46" t="s">
        <v>69</v>
      </c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8"/>
    </row>
    <row r="477" spans="1:25" ht="11.25">
      <c r="A477" s="8"/>
      <c r="B477" s="7" t="s">
        <v>23</v>
      </c>
      <c r="C477" s="9" t="s">
        <v>24</v>
      </c>
      <c r="D477" s="10" t="s">
        <v>25</v>
      </c>
      <c r="E477" s="7" t="s">
        <v>26</v>
      </c>
      <c r="F477" s="7" t="s">
        <v>27</v>
      </c>
      <c r="G477" s="9" t="s">
        <v>28</v>
      </c>
      <c r="H477" s="10" t="s">
        <v>29</v>
      </c>
      <c r="I477" s="7" t="s">
        <v>30</v>
      </c>
      <c r="J477" s="7" t="s">
        <v>31</v>
      </c>
      <c r="K477" s="7" t="s">
        <v>32</v>
      </c>
      <c r="L477" s="7" t="s">
        <v>33</v>
      </c>
      <c r="M477" s="7" t="s">
        <v>34</v>
      </c>
      <c r="N477" s="7" t="s">
        <v>35</v>
      </c>
      <c r="O477" s="7" t="s">
        <v>36</v>
      </c>
      <c r="P477" s="7" t="s">
        <v>37</v>
      </c>
      <c r="Q477" s="7" t="s">
        <v>38</v>
      </c>
      <c r="R477" s="7" t="s">
        <v>39</v>
      </c>
      <c r="S477" s="7" t="s">
        <v>40</v>
      </c>
      <c r="T477" s="7" t="s">
        <v>41</v>
      </c>
      <c r="U477" s="7" t="s">
        <v>42</v>
      </c>
      <c r="V477" s="7" t="s">
        <v>43</v>
      </c>
      <c r="W477" s="7" t="s">
        <v>44</v>
      </c>
      <c r="X477" s="7" t="s">
        <v>45</v>
      </c>
      <c r="Y477" s="7" t="s">
        <v>64</v>
      </c>
    </row>
    <row r="478" spans="1:25" ht="11.25">
      <c r="A478" s="11">
        <f aca="true" t="shared" si="10" ref="A478:A507">A443</f>
        <v>42309</v>
      </c>
      <c r="B478" s="12">
        <v>194.3571392</v>
      </c>
      <c r="C478" s="12">
        <v>199.09122367999998</v>
      </c>
      <c r="D478" s="12">
        <v>199.66051231999998</v>
      </c>
      <c r="E478" s="12">
        <v>204.09247432</v>
      </c>
      <c r="F478" s="12">
        <v>204.5943472</v>
      </c>
      <c r="G478" s="12">
        <v>204.78910384</v>
      </c>
      <c r="H478" s="12">
        <v>205.24603288</v>
      </c>
      <c r="I478" s="12">
        <v>204.14990256</v>
      </c>
      <c r="J478" s="12">
        <v>201.90520744</v>
      </c>
      <c r="K478" s="12">
        <v>201.61806624</v>
      </c>
      <c r="L478" s="12">
        <v>201.86276048000002</v>
      </c>
      <c r="M478" s="12">
        <v>202.996344</v>
      </c>
      <c r="N478" s="12">
        <v>202.54940248</v>
      </c>
      <c r="O478" s="12">
        <v>202.22480807999997</v>
      </c>
      <c r="P478" s="12">
        <v>207.72044096</v>
      </c>
      <c r="Q478" s="12">
        <v>208.51944256000002</v>
      </c>
      <c r="R478" s="12">
        <v>204.66425983999997</v>
      </c>
      <c r="S478" s="12">
        <v>200.88648039999998</v>
      </c>
      <c r="T478" s="12">
        <v>195.09621568</v>
      </c>
      <c r="U478" s="12">
        <v>192.82655176</v>
      </c>
      <c r="V478" s="12">
        <v>193.06375536</v>
      </c>
      <c r="W478" s="12">
        <v>193.96013528</v>
      </c>
      <c r="X478" s="12">
        <v>193.90270704000002</v>
      </c>
      <c r="Y478" s="12">
        <v>193.33092151999998</v>
      </c>
    </row>
    <row r="479" spans="1:25" ht="11.25">
      <c r="A479" s="11">
        <f t="shared" si="10"/>
        <v>42310</v>
      </c>
      <c r="B479" s="12">
        <v>202.45701792</v>
      </c>
      <c r="C479" s="12">
        <v>209.31594728</v>
      </c>
      <c r="D479" s="12">
        <v>209.31345039999997</v>
      </c>
      <c r="E479" s="12">
        <v>209.8377952</v>
      </c>
      <c r="F479" s="12">
        <v>212.0225652</v>
      </c>
      <c r="G479" s="12">
        <v>212.04503712</v>
      </c>
      <c r="H479" s="12">
        <v>211.53567360000002</v>
      </c>
      <c r="I479" s="12">
        <v>211.0238132</v>
      </c>
      <c r="J479" s="12">
        <v>222.90147136</v>
      </c>
      <c r="K479" s="12">
        <v>218.09747424000003</v>
      </c>
      <c r="L479" s="12">
        <v>209.8253108</v>
      </c>
      <c r="M479" s="12">
        <v>209.84029207999998</v>
      </c>
      <c r="N479" s="12">
        <v>208.59684584</v>
      </c>
      <c r="O479" s="12">
        <v>209.32843168</v>
      </c>
      <c r="P479" s="12">
        <v>216.24978304</v>
      </c>
      <c r="Q479" s="12">
        <v>239.10372568000003</v>
      </c>
      <c r="R479" s="12">
        <v>211.67549888</v>
      </c>
      <c r="S479" s="12">
        <v>209.73792</v>
      </c>
      <c r="T479" s="12">
        <v>208.41956736</v>
      </c>
      <c r="U479" s="12">
        <v>204.869004</v>
      </c>
      <c r="V479" s="12">
        <v>200.98385872</v>
      </c>
      <c r="W479" s="12">
        <v>207.53816872000002</v>
      </c>
      <c r="X479" s="12">
        <v>210.26725856000002</v>
      </c>
      <c r="Y479" s="12">
        <v>210.4620152</v>
      </c>
    </row>
    <row r="480" spans="1:25" ht="11.25">
      <c r="A480" s="11">
        <f t="shared" si="10"/>
        <v>42311</v>
      </c>
      <c r="B480" s="12">
        <v>195.65801368</v>
      </c>
      <c r="C480" s="12">
        <v>195.64802616000003</v>
      </c>
      <c r="D480" s="12">
        <v>205.75789328</v>
      </c>
      <c r="E480" s="12">
        <v>212.24478752</v>
      </c>
      <c r="F480" s="12">
        <v>212.05752152</v>
      </c>
      <c r="G480" s="12">
        <v>213.49073064</v>
      </c>
      <c r="H480" s="12">
        <v>213.5831152</v>
      </c>
      <c r="I480" s="12">
        <v>213.5581464</v>
      </c>
      <c r="J480" s="12">
        <v>208.46950496</v>
      </c>
      <c r="K480" s="12">
        <v>196.60932496</v>
      </c>
      <c r="L480" s="12">
        <v>198.00508087999998</v>
      </c>
      <c r="M480" s="12">
        <v>199.26350839999998</v>
      </c>
      <c r="N480" s="12">
        <v>198.32967527999998</v>
      </c>
      <c r="O480" s="12">
        <v>202.70670592</v>
      </c>
      <c r="P480" s="12">
        <v>210.55939352</v>
      </c>
      <c r="Q480" s="12">
        <v>211.0113288</v>
      </c>
      <c r="R480" s="12">
        <v>210.25976792</v>
      </c>
      <c r="S480" s="12">
        <v>200.49197336</v>
      </c>
      <c r="T480" s="12">
        <v>192.5344168</v>
      </c>
      <c r="U480" s="12">
        <v>192.14989727999998</v>
      </c>
      <c r="V480" s="12">
        <v>192.25476623999998</v>
      </c>
      <c r="W480" s="12">
        <v>193.133668</v>
      </c>
      <c r="X480" s="12">
        <v>193.79284432</v>
      </c>
      <c r="Y480" s="12">
        <v>193.4582624</v>
      </c>
    </row>
    <row r="481" spans="1:25" ht="11.25">
      <c r="A481" s="11">
        <f t="shared" si="10"/>
        <v>42312</v>
      </c>
      <c r="B481" s="12">
        <v>190.96887304</v>
      </c>
      <c r="C481" s="12">
        <v>192.28223192000002</v>
      </c>
      <c r="D481" s="12">
        <v>192.95888639999998</v>
      </c>
      <c r="E481" s="12">
        <v>194.92892472</v>
      </c>
      <c r="F481" s="12">
        <v>195.77287016</v>
      </c>
      <c r="G481" s="12">
        <v>198.43704112</v>
      </c>
      <c r="H481" s="12">
        <v>196.05252072000002</v>
      </c>
      <c r="I481" s="12">
        <v>197.63803951999998</v>
      </c>
      <c r="J481" s="12">
        <v>194.59683968</v>
      </c>
      <c r="K481" s="12">
        <v>190.38959688</v>
      </c>
      <c r="L481" s="12">
        <v>190.44203136000002</v>
      </c>
      <c r="M481" s="12">
        <v>190.72168192</v>
      </c>
      <c r="N481" s="12">
        <v>191.573118</v>
      </c>
      <c r="O481" s="12">
        <v>192.15489104000002</v>
      </c>
      <c r="P481" s="12">
        <v>201.16363407999998</v>
      </c>
      <c r="Q481" s="12">
        <v>206.75664528</v>
      </c>
      <c r="R481" s="12">
        <v>193.41581544000002</v>
      </c>
      <c r="S481" s="12">
        <v>190.71169439999997</v>
      </c>
      <c r="T481" s="12">
        <v>190.43454072</v>
      </c>
      <c r="U481" s="12">
        <v>188.13741112</v>
      </c>
      <c r="V481" s="12">
        <v>186.54440168</v>
      </c>
      <c r="W481" s="12">
        <v>182.72167839999997</v>
      </c>
      <c r="X481" s="12">
        <v>186.18485096</v>
      </c>
      <c r="Y481" s="12">
        <v>183.28097952</v>
      </c>
    </row>
    <row r="482" spans="1:25" ht="11.25">
      <c r="A482" s="11">
        <f t="shared" si="10"/>
        <v>42313</v>
      </c>
      <c r="B482" s="12">
        <v>176.30969056</v>
      </c>
      <c r="C482" s="12">
        <v>186.68173008</v>
      </c>
      <c r="D482" s="12">
        <v>188.91643768</v>
      </c>
      <c r="E482" s="12">
        <v>190.74914760000001</v>
      </c>
      <c r="F482" s="12">
        <v>193.68547848</v>
      </c>
      <c r="G482" s="12">
        <v>194.91144656</v>
      </c>
      <c r="H482" s="12">
        <v>193.258512</v>
      </c>
      <c r="I482" s="12">
        <v>188.62180584</v>
      </c>
      <c r="J482" s="12">
        <v>185.83279088</v>
      </c>
      <c r="K482" s="12">
        <v>185.91518792</v>
      </c>
      <c r="L482" s="12">
        <v>186.03753504</v>
      </c>
      <c r="M482" s="12">
        <v>187.18859672</v>
      </c>
      <c r="N482" s="12">
        <v>188.48198056</v>
      </c>
      <c r="O482" s="12">
        <v>189.15364128</v>
      </c>
      <c r="P482" s="12">
        <v>191.7853528</v>
      </c>
      <c r="Q482" s="12">
        <v>193.4707468</v>
      </c>
      <c r="R482" s="12">
        <v>193.48073432</v>
      </c>
      <c r="S482" s="12">
        <v>191.76038400000002</v>
      </c>
      <c r="T482" s="12">
        <v>189.52817327999998</v>
      </c>
      <c r="U482" s="12">
        <v>186.51943287999998</v>
      </c>
      <c r="V482" s="12">
        <v>186.1673728</v>
      </c>
      <c r="W482" s="12">
        <v>180.01755736</v>
      </c>
      <c r="X482" s="12">
        <v>186.60182992</v>
      </c>
      <c r="Y482" s="12">
        <v>187.078734</v>
      </c>
    </row>
    <row r="483" spans="1:25" ht="11.25">
      <c r="A483" s="11">
        <f t="shared" si="10"/>
        <v>42314</v>
      </c>
      <c r="B483" s="12">
        <v>193.4832312</v>
      </c>
      <c r="C483" s="12">
        <v>194.40957368</v>
      </c>
      <c r="D483" s="12">
        <v>195.55564160000003</v>
      </c>
      <c r="E483" s="12">
        <v>198.63179775999998</v>
      </c>
      <c r="F483" s="12">
        <v>200.69422064</v>
      </c>
      <c r="G483" s="12">
        <v>200.65676743999998</v>
      </c>
      <c r="H483" s="12">
        <v>201.05626824</v>
      </c>
      <c r="I483" s="12">
        <v>194.36213296</v>
      </c>
      <c r="J483" s="12">
        <v>198.80408248</v>
      </c>
      <c r="K483" s="12">
        <v>194.78410568</v>
      </c>
      <c r="L483" s="12">
        <v>196.43204648000003</v>
      </c>
      <c r="M483" s="12">
        <v>197.01381952</v>
      </c>
      <c r="N483" s="12">
        <v>195.4557664</v>
      </c>
      <c r="O483" s="12">
        <v>197.76038664</v>
      </c>
      <c r="P483" s="12">
        <v>210.75914392</v>
      </c>
      <c r="Q483" s="12">
        <v>210.61931864</v>
      </c>
      <c r="R483" s="12">
        <v>207.0912272</v>
      </c>
      <c r="S483" s="12">
        <v>196.04003632</v>
      </c>
      <c r="T483" s="12">
        <v>193.60308144</v>
      </c>
      <c r="U483" s="12">
        <v>192.0475252</v>
      </c>
      <c r="V483" s="12">
        <v>191.52068352</v>
      </c>
      <c r="W483" s="12">
        <v>191.52817416000002</v>
      </c>
      <c r="X483" s="12">
        <v>192.16987232</v>
      </c>
      <c r="Y483" s="12">
        <v>192.70420464</v>
      </c>
    </row>
    <row r="484" spans="1:25" ht="11.25">
      <c r="A484" s="11">
        <f t="shared" si="10"/>
        <v>42315</v>
      </c>
      <c r="B484" s="12">
        <v>197.30345760000003</v>
      </c>
      <c r="C484" s="12">
        <v>200.81407088</v>
      </c>
      <c r="D484" s="12">
        <v>201.59559432</v>
      </c>
      <c r="E484" s="12">
        <v>204.39459680000002</v>
      </c>
      <c r="F484" s="12">
        <v>213.63804656</v>
      </c>
      <c r="G484" s="12">
        <v>211.91270248</v>
      </c>
      <c r="H484" s="12">
        <v>212.29472512</v>
      </c>
      <c r="I484" s="12">
        <v>212.22481248000003</v>
      </c>
      <c r="J484" s="12">
        <v>209.03379983999997</v>
      </c>
      <c r="K484" s="12">
        <v>206.02256255999998</v>
      </c>
      <c r="L484" s="12">
        <v>206.07000327999998</v>
      </c>
      <c r="M484" s="12">
        <v>205.69047752</v>
      </c>
      <c r="N484" s="12">
        <v>200.28223544</v>
      </c>
      <c r="O484" s="12">
        <v>211.40084208</v>
      </c>
      <c r="P484" s="12">
        <v>212.66676024</v>
      </c>
      <c r="Q484" s="12">
        <v>212.85652312</v>
      </c>
      <c r="R484" s="12">
        <v>211.83280232</v>
      </c>
      <c r="S484" s="12">
        <v>204.06750552</v>
      </c>
      <c r="T484" s="12">
        <v>198.38710351999998</v>
      </c>
      <c r="U484" s="12">
        <v>195.06125936</v>
      </c>
      <c r="V484" s="12">
        <v>194.67174608</v>
      </c>
      <c r="W484" s="12">
        <v>194.75164624</v>
      </c>
      <c r="X484" s="12">
        <v>195.4058288</v>
      </c>
      <c r="Y484" s="12">
        <v>195.08373127999997</v>
      </c>
    </row>
    <row r="485" spans="1:25" ht="11.25">
      <c r="A485" s="11">
        <f t="shared" si="10"/>
        <v>42316</v>
      </c>
      <c r="B485" s="12">
        <v>194.45951128</v>
      </c>
      <c r="C485" s="12">
        <v>199.04128608</v>
      </c>
      <c r="D485" s="12">
        <v>194.5444052</v>
      </c>
      <c r="E485" s="12">
        <v>205.87524664</v>
      </c>
      <c r="F485" s="12">
        <v>206.88398616</v>
      </c>
      <c r="G485" s="12">
        <v>205.81282463999997</v>
      </c>
      <c r="H485" s="12">
        <v>205.17861712</v>
      </c>
      <c r="I485" s="12">
        <v>201.34091256</v>
      </c>
      <c r="J485" s="12">
        <v>199.22106144</v>
      </c>
      <c r="K485" s="12">
        <v>197.94765264</v>
      </c>
      <c r="L485" s="12">
        <v>197.99259648</v>
      </c>
      <c r="M485" s="12">
        <v>199.09372055999998</v>
      </c>
      <c r="N485" s="12">
        <v>199.64053728</v>
      </c>
      <c r="O485" s="12">
        <v>196.34465568000002</v>
      </c>
      <c r="P485" s="12">
        <v>212.22730936000002</v>
      </c>
      <c r="Q485" s="12">
        <v>212.8465356</v>
      </c>
      <c r="R485" s="12">
        <v>209.41082872</v>
      </c>
      <c r="S485" s="12">
        <v>198.92393272</v>
      </c>
      <c r="T485" s="12">
        <v>193.56812512</v>
      </c>
      <c r="U485" s="12">
        <v>190.65176928</v>
      </c>
      <c r="V485" s="12">
        <v>189.54565144</v>
      </c>
      <c r="W485" s="12">
        <v>189.40832304000003</v>
      </c>
      <c r="X485" s="12">
        <v>189.5631296</v>
      </c>
      <c r="Y485" s="12">
        <v>190.35963432</v>
      </c>
    </row>
    <row r="486" spans="1:25" ht="11.25">
      <c r="A486" s="11">
        <f t="shared" si="10"/>
        <v>42317</v>
      </c>
      <c r="B486" s="12">
        <v>183.96512463999997</v>
      </c>
      <c r="C486" s="12">
        <v>185.08872064</v>
      </c>
      <c r="D486" s="12">
        <v>186.31219183999997</v>
      </c>
      <c r="E486" s="12">
        <v>187.88522624</v>
      </c>
      <c r="F486" s="12">
        <v>190.10495256</v>
      </c>
      <c r="G486" s="12">
        <v>186.95638688</v>
      </c>
      <c r="H486" s="12">
        <v>192.09995968</v>
      </c>
      <c r="I486" s="12">
        <v>187.40582528</v>
      </c>
      <c r="J486" s="12">
        <v>187.07374024</v>
      </c>
      <c r="K486" s="12">
        <v>186.72168016</v>
      </c>
      <c r="L486" s="12">
        <v>186.6792332</v>
      </c>
      <c r="M486" s="12">
        <v>184.82155448</v>
      </c>
      <c r="N486" s="12">
        <v>186.08747264</v>
      </c>
      <c r="O486" s="12">
        <v>187.52068176</v>
      </c>
      <c r="P486" s="12">
        <v>192.7716204</v>
      </c>
      <c r="Q486" s="12">
        <v>195.22605344</v>
      </c>
      <c r="R486" s="12">
        <v>192.68922336</v>
      </c>
      <c r="S486" s="12">
        <v>188.74415295999998</v>
      </c>
      <c r="T486" s="12">
        <v>188.015064</v>
      </c>
      <c r="U486" s="12">
        <v>185.76537512000002</v>
      </c>
      <c r="V486" s="12">
        <v>183.81780872000002</v>
      </c>
      <c r="W486" s="12">
        <v>185.20108024</v>
      </c>
      <c r="X486" s="12">
        <v>185.6055748</v>
      </c>
      <c r="Y486" s="12">
        <v>185.20108024</v>
      </c>
    </row>
    <row r="487" spans="1:25" ht="11.25">
      <c r="A487" s="11">
        <f t="shared" si="10"/>
        <v>42318</v>
      </c>
      <c r="B487" s="12">
        <v>185.60058104</v>
      </c>
      <c r="C487" s="12">
        <v>185.87274096</v>
      </c>
      <c r="D487" s="12">
        <v>191.05876072</v>
      </c>
      <c r="E487" s="12">
        <v>195.30845048</v>
      </c>
      <c r="F487" s="12">
        <v>195.52567904</v>
      </c>
      <c r="G487" s="12">
        <v>196.38959952</v>
      </c>
      <c r="H487" s="12">
        <v>196.06250824</v>
      </c>
      <c r="I487" s="12">
        <v>197.28597944</v>
      </c>
      <c r="J487" s="12">
        <v>193.55564072</v>
      </c>
      <c r="K487" s="12">
        <v>185.04127992</v>
      </c>
      <c r="L487" s="12">
        <v>186.28971992</v>
      </c>
      <c r="M487" s="12">
        <v>186.3171856</v>
      </c>
      <c r="N487" s="12">
        <v>184.96137976</v>
      </c>
      <c r="O487" s="12">
        <v>187.31344072000002</v>
      </c>
      <c r="P487" s="12">
        <v>187.52068176</v>
      </c>
      <c r="Q487" s="12">
        <v>187.48572543999998</v>
      </c>
      <c r="R487" s="12">
        <v>188.54440255999998</v>
      </c>
      <c r="S487" s="12">
        <v>185.36837119999998</v>
      </c>
      <c r="T487" s="12">
        <v>187.85026992000002</v>
      </c>
      <c r="U487" s="12">
        <v>185.57061848</v>
      </c>
      <c r="V487" s="12">
        <v>183.11368855999999</v>
      </c>
      <c r="W487" s="12">
        <v>181.39583512000002</v>
      </c>
      <c r="X487" s="12">
        <v>179.6754848</v>
      </c>
      <c r="Y487" s="12">
        <v>179.68047855999998</v>
      </c>
    </row>
    <row r="488" spans="1:25" ht="11.25">
      <c r="A488" s="11">
        <f t="shared" si="10"/>
        <v>42319</v>
      </c>
      <c r="B488" s="12">
        <v>200.41457008</v>
      </c>
      <c r="C488" s="12">
        <v>202.00508263999998</v>
      </c>
      <c r="D488" s="12">
        <v>202.41207408</v>
      </c>
      <c r="E488" s="12">
        <v>204.82156327999996</v>
      </c>
      <c r="F488" s="12">
        <v>206.43454776</v>
      </c>
      <c r="G488" s="12">
        <v>206.13741904</v>
      </c>
      <c r="H488" s="12">
        <v>206.91394872</v>
      </c>
      <c r="I488" s="12">
        <v>205.42331135999999</v>
      </c>
      <c r="J488" s="12">
        <v>200.04752872000003</v>
      </c>
      <c r="K488" s="12">
        <v>203.71294856</v>
      </c>
      <c r="L488" s="12">
        <v>203.995096</v>
      </c>
      <c r="M488" s="12">
        <v>203.81032688</v>
      </c>
      <c r="N488" s="12">
        <v>204.37961552</v>
      </c>
      <c r="O488" s="12">
        <v>201.61806624</v>
      </c>
      <c r="P488" s="12">
        <v>205.95015304</v>
      </c>
      <c r="Q488" s="12">
        <v>206.18735664</v>
      </c>
      <c r="R488" s="12">
        <v>204.65926607999998</v>
      </c>
      <c r="S488" s="12">
        <v>204.25477152</v>
      </c>
      <c r="T488" s="12">
        <v>201.93766688</v>
      </c>
      <c r="U488" s="12">
        <v>195.07624063999998</v>
      </c>
      <c r="V488" s="12">
        <v>192.82405488</v>
      </c>
      <c r="W488" s="12">
        <v>191.17611408</v>
      </c>
      <c r="X488" s="12">
        <v>191.58809928</v>
      </c>
      <c r="Y488" s="12">
        <v>191.52817416000002</v>
      </c>
    </row>
    <row r="489" spans="1:25" ht="11.25">
      <c r="A489" s="11">
        <f t="shared" si="10"/>
        <v>42320</v>
      </c>
      <c r="B489" s="12">
        <v>200.45951392</v>
      </c>
      <c r="C489" s="12">
        <v>201.5107004</v>
      </c>
      <c r="D489" s="12">
        <v>201.8977168</v>
      </c>
      <c r="E489" s="12">
        <v>200.73417072000004</v>
      </c>
      <c r="F489" s="12">
        <v>203.53816695999998</v>
      </c>
      <c r="G489" s="12">
        <v>203.49572</v>
      </c>
      <c r="H489" s="12">
        <v>203.96263656</v>
      </c>
      <c r="I489" s="12">
        <v>203.41831672</v>
      </c>
      <c r="J489" s="12">
        <v>203.2085788</v>
      </c>
      <c r="K489" s="12">
        <v>202.70920279999999</v>
      </c>
      <c r="L489" s="12">
        <v>203.52817944</v>
      </c>
      <c r="M489" s="12">
        <v>203.35839160000003</v>
      </c>
      <c r="N489" s="12">
        <v>203.54815448000002</v>
      </c>
      <c r="O489" s="12">
        <v>203.95015216000002</v>
      </c>
      <c r="P489" s="12">
        <v>204.97387296</v>
      </c>
      <c r="Q489" s="12">
        <v>204.90396032</v>
      </c>
      <c r="R489" s="12">
        <v>203.93017712</v>
      </c>
      <c r="S489" s="12">
        <v>198.17736560000003</v>
      </c>
      <c r="T489" s="12">
        <v>195.98011119999998</v>
      </c>
      <c r="U489" s="12">
        <v>190.3621312</v>
      </c>
      <c r="V489" s="12">
        <v>190.1623808</v>
      </c>
      <c r="W489" s="12">
        <v>190.10994631999998</v>
      </c>
      <c r="X489" s="12">
        <v>190.1498964</v>
      </c>
      <c r="Y489" s="12">
        <v>191.47074592</v>
      </c>
    </row>
    <row r="490" spans="1:25" ht="11.25">
      <c r="A490" s="11">
        <f t="shared" si="10"/>
        <v>42321</v>
      </c>
      <c r="B490" s="12">
        <v>200.85901472</v>
      </c>
      <c r="C490" s="12">
        <v>204.33716856</v>
      </c>
      <c r="D490" s="12">
        <v>204.37462176</v>
      </c>
      <c r="E490" s="12">
        <v>203.54066384</v>
      </c>
      <c r="F490" s="12">
        <v>201.75289776</v>
      </c>
      <c r="G490" s="12">
        <v>201.77536968</v>
      </c>
      <c r="H490" s="12">
        <v>203.66051407999998</v>
      </c>
      <c r="I490" s="12">
        <v>201.89272304000002</v>
      </c>
      <c r="J490" s="12">
        <v>202.04003895999998</v>
      </c>
      <c r="K490" s="12">
        <v>200.82905216000003</v>
      </c>
      <c r="L490" s="12">
        <v>202.2722488</v>
      </c>
      <c r="M490" s="12">
        <v>202.4095772</v>
      </c>
      <c r="N490" s="12">
        <v>203.8327988</v>
      </c>
      <c r="O490" s="12">
        <v>203.84278632000002</v>
      </c>
      <c r="P490" s="12">
        <v>205.05626999999998</v>
      </c>
      <c r="Q490" s="12">
        <v>205.09622008</v>
      </c>
      <c r="R490" s="12">
        <v>204.78910384</v>
      </c>
      <c r="S490" s="12">
        <v>205.00882928</v>
      </c>
      <c r="T490" s="12">
        <v>194.82655264</v>
      </c>
      <c r="U490" s="12">
        <v>189.62055783999998</v>
      </c>
      <c r="V490" s="12">
        <v>191.20357976</v>
      </c>
      <c r="W490" s="12">
        <v>191.20857352</v>
      </c>
      <c r="X490" s="12">
        <v>191.65301816000002</v>
      </c>
      <c r="Y490" s="12">
        <v>191.97012192</v>
      </c>
    </row>
    <row r="491" spans="1:25" ht="11.25">
      <c r="A491" s="11">
        <f t="shared" si="10"/>
        <v>42322</v>
      </c>
      <c r="B491" s="12">
        <v>194.46700192</v>
      </c>
      <c r="C491" s="12">
        <v>196.15239592000003</v>
      </c>
      <c r="D491" s="12">
        <v>202.22480807999997</v>
      </c>
      <c r="E491" s="12">
        <v>202.64678080000002</v>
      </c>
      <c r="F491" s="12">
        <v>201.53317231999998</v>
      </c>
      <c r="G491" s="12">
        <v>199.48073695999997</v>
      </c>
      <c r="H491" s="12">
        <v>200.37711688</v>
      </c>
      <c r="I491" s="12">
        <v>199.47824007999998</v>
      </c>
      <c r="J491" s="12">
        <v>199.22106144</v>
      </c>
      <c r="K491" s="12">
        <v>194.62180848</v>
      </c>
      <c r="L491" s="12">
        <v>194.62180848</v>
      </c>
      <c r="M491" s="12">
        <v>194.95888728</v>
      </c>
      <c r="N491" s="12">
        <v>190.2248028</v>
      </c>
      <c r="O491" s="12">
        <v>198.24228448</v>
      </c>
      <c r="P491" s="12">
        <v>202.03754207999998</v>
      </c>
      <c r="Q491" s="12">
        <v>203.28598208</v>
      </c>
      <c r="R491" s="12">
        <v>200.95639304</v>
      </c>
      <c r="S491" s="12">
        <v>191.88522799999998</v>
      </c>
      <c r="T491" s="12">
        <v>187.42580032</v>
      </c>
      <c r="U491" s="12">
        <v>186.4170608</v>
      </c>
      <c r="V491" s="12">
        <v>186.63678624</v>
      </c>
      <c r="W491" s="12">
        <v>185.85276592</v>
      </c>
      <c r="X491" s="12">
        <v>187.30844696</v>
      </c>
      <c r="Y491" s="12">
        <v>187.5032036</v>
      </c>
    </row>
    <row r="492" spans="1:25" ht="11.25">
      <c r="A492" s="11">
        <f t="shared" si="10"/>
        <v>42323</v>
      </c>
      <c r="B492" s="12">
        <v>205.32842992</v>
      </c>
      <c r="C492" s="12">
        <v>205.73542136</v>
      </c>
      <c r="D492" s="12">
        <v>204.75414751999998</v>
      </c>
      <c r="E492" s="12">
        <v>205.21357344</v>
      </c>
      <c r="F492" s="12">
        <v>204.54940335999999</v>
      </c>
      <c r="G492" s="12">
        <v>203.13616928</v>
      </c>
      <c r="H492" s="12">
        <v>203.77786744</v>
      </c>
      <c r="I492" s="12">
        <v>203.11619424</v>
      </c>
      <c r="J492" s="12">
        <v>202.31719264</v>
      </c>
      <c r="K492" s="12">
        <v>202.4095772</v>
      </c>
      <c r="L492" s="12">
        <v>203.36837912</v>
      </c>
      <c r="M492" s="12">
        <v>203.48573248</v>
      </c>
      <c r="N492" s="12">
        <v>203.29846648</v>
      </c>
      <c r="O492" s="12">
        <v>204.9064572</v>
      </c>
      <c r="P492" s="12">
        <v>209.90521095999998</v>
      </c>
      <c r="Q492" s="12">
        <v>211.68298951999998</v>
      </c>
      <c r="R492" s="12">
        <v>207.47324983999997</v>
      </c>
      <c r="S492" s="12">
        <v>211.95764631999998</v>
      </c>
      <c r="T492" s="12">
        <v>202.67174960000003</v>
      </c>
      <c r="U492" s="12">
        <v>194.16487944</v>
      </c>
      <c r="V492" s="12">
        <v>193.87773824</v>
      </c>
      <c r="W492" s="12">
        <v>193.071246</v>
      </c>
      <c r="X492" s="12">
        <v>194.53691455999999</v>
      </c>
      <c r="Y492" s="12">
        <v>195.1561408</v>
      </c>
    </row>
    <row r="493" spans="1:25" ht="11.25">
      <c r="A493" s="11">
        <f t="shared" si="10"/>
        <v>42324</v>
      </c>
      <c r="B493" s="12">
        <v>194.39209551999997</v>
      </c>
      <c r="C493" s="12">
        <v>195.09621568</v>
      </c>
      <c r="D493" s="12">
        <v>195.87524224</v>
      </c>
      <c r="E493" s="12">
        <v>198.08997480000002</v>
      </c>
      <c r="F493" s="12">
        <v>199.57811528</v>
      </c>
      <c r="G493" s="12">
        <v>197.26350752</v>
      </c>
      <c r="H493" s="12">
        <v>199.9126972</v>
      </c>
      <c r="I493" s="12">
        <v>199.70295928</v>
      </c>
      <c r="J493" s="12">
        <v>203.47824183999998</v>
      </c>
      <c r="K493" s="12">
        <v>202.17736736</v>
      </c>
      <c r="L493" s="12">
        <v>198.3396628</v>
      </c>
      <c r="M493" s="12">
        <v>195.318438</v>
      </c>
      <c r="N493" s="12">
        <v>196.08498016000001</v>
      </c>
      <c r="O493" s="12">
        <v>197.10870096</v>
      </c>
      <c r="P493" s="12">
        <v>198.91893896</v>
      </c>
      <c r="Q493" s="12">
        <v>207.24853064</v>
      </c>
      <c r="R493" s="12">
        <v>197.30595448000003</v>
      </c>
      <c r="S493" s="12">
        <v>192.31219448000002</v>
      </c>
      <c r="T493" s="12">
        <v>190.48198144</v>
      </c>
      <c r="U493" s="12">
        <v>189.34839792</v>
      </c>
      <c r="V493" s="12">
        <v>191.35838632</v>
      </c>
      <c r="W493" s="12">
        <v>191.19109536</v>
      </c>
      <c r="X493" s="12">
        <v>192.11244408</v>
      </c>
      <c r="Y493" s="12">
        <v>192.19484112</v>
      </c>
    </row>
    <row r="494" spans="1:25" ht="11.25">
      <c r="A494" s="11">
        <f t="shared" si="10"/>
        <v>42325</v>
      </c>
      <c r="B494" s="12">
        <v>192.05251896</v>
      </c>
      <c r="C494" s="12">
        <v>192.45951039999997</v>
      </c>
      <c r="D494" s="12">
        <v>193.36088407999998</v>
      </c>
      <c r="E494" s="12">
        <v>194.57686464</v>
      </c>
      <c r="F494" s="12">
        <v>192.98635208</v>
      </c>
      <c r="G494" s="12">
        <v>192.39209463999998</v>
      </c>
      <c r="H494" s="12">
        <v>198.75164800000002</v>
      </c>
      <c r="I494" s="12">
        <v>198.24228448</v>
      </c>
      <c r="J494" s="12">
        <v>194.52443016</v>
      </c>
      <c r="K494" s="12">
        <v>193.28597768</v>
      </c>
      <c r="L494" s="12">
        <v>193.7204348</v>
      </c>
      <c r="M494" s="12">
        <v>193.6080752</v>
      </c>
      <c r="N494" s="12">
        <v>191.31344248</v>
      </c>
      <c r="O494" s="12">
        <v>191.96762504</v>
      </c>
      <c r="P494" s="12">
        <v>196.57686551999998</v>
      </c>
      <c r="Q494" s="12">
        <v>199.60308408</v>
      </c>
      <c r="R494" s="12">
        <v>193.5831064</v>
      </c>
      <c r="S494" s="12">
        <v>191.02130752</v>
      </c>
      <c r="T494" s="12">
        <v>189.28098216</v>
      </c>
      <c r="U494" s="12">
        <v>189.575614</v>
      </c>
      <c r="V494" s="12">
        <v>189.19109448</v>
      </c>
      <c r="W494" s="12">
        <v>189.65551416</v>
      </c>
      <c r="X494" s="12">
        <v>190.29721231999997</v>
      </c>
      <c r="Y494" s="12">
        <v>132.77908463999998</v>
      </c>
    </row>
    <row r="495" spans="1:25" ht="11.25">
      <c r="A495" s="11">
        <f t="shared" si="10"/>
        <v>42326</v>
      </c>
      <c r="B495" s="12">
        <v>193.27349328</v>
      </c>
      <c r="C495" s="12">
        <v>194.93391848000002</v>
      </c>
      <c r="D495" s="12">
        <v>197.30845136000002</v>
      </c>
      <c r="E495" s="12">
        <v>213.21357695999998</v>
      </c>
      <c r="F495" s="12">
        <v>213.09872048000003</v>
      </c>
      <c r="G495" s="12">
        <v>212.07749656</v>
      </c>
      <c r="H495" s="12">
        <v>211.52069232</v>
      </c>
      <c r="I495" s="12">
        <v>210.87400039999997</v>
      </c>
      <c r="J495" s="12">
        <v>195.29596608</v>
      </c>
      <c r="K495" s="12">
        <v>195.07624063999998</v>
      </c>
      <c r="L495" s="12">
        <v>204.78161319999998</v>
      </c>
      <c r="M495" s="12">
        <v>205.03130119999997</v>
      </c>
      <c r="N495" s="12">
        <v>194.13242</v>
      </c>
      <c r="O495" s="12">
        <v>194.89646527999997</v>
      </c>
      <c r="P495" s="12">
        <v>206.29222560000002</v>
      </c>
      <c r="Q495" s="12">
        <v>212.65427584</v>
      </c>
      <c r="R495" s="12">
        <v>202.3846084</v>
      </c>
      <c r="S495" s="12">
        <v>193.44328112</v>
      </c>
      <c r="T495" s="12">
        <v>192.02755016</v>
      </c>
      <c r="U495" s="12">
        <v>191.61806184</v>
      </c>
      <c r="V495" s="12">
        <v>191.12867336</v>
      </c>
      <c r="W495" s="12">
        <v>191.22854856</v>
      </c>
      <c r="X495" s="12">
        <v>191.39833639999998</v>
      </c>
      <c r="Y495" s="12">
        <v>191.58060863999998</v>
      </c>
    </row>
    <row r="496" spans="1:25" ht="11.25">
      <c r="A496" s="11">
        <f t="shared" si="10"/>
        <v>42327</v>
      </c>
      <c r="B496" s="12">
        <v>195.24852536</v>
      </c>
      <c r="C496" s="12">
        <v>196.08248328</v>
      </c>
      <c r="D496" s="12">
        <v>198.77911368000002</v>
      </c>
      <c r="E496" s="12">
        <v>199.49821512</v>
      </c>
      <c r="F496" s="12">
        <v>199.8627596</v>
      </c>
      <c r="G496" s="12">
        <v>199.89272216</v>
      </c>
      <c r="H496" s="12">
        <v>198.61931336</v>
      </c>
      <c r="I496" s="12">
        <v>198.18735312</v>
      </c>
      <c r="J496" s="12">
        <v>196.71419392</v>
      </c>
      <c r="K496" s="12">
        <v>196.4170652</v>
      </c>
      <c r="L496" s="12">
        <v>196.46450592</v>
      </c>
      <c r="M496" s="12">
        <v>196.41207144</v>
      </c>
      <c r="N496" s="12">
        <v>194.14989816000002</v>
      </c>
      <c r="O496" s="12">
        <v>195.42081008</v>
      </c>
      <c r="P496" s="12">
        <v>197.90520568000002</v>
      </c>
      <c r="Q496" s="12">
        <v>202.46450856</v>
      </c>
      <c r="R496" s="12">
        <v>197.2909732</v>
      </c>
      <c r="S496" s="12">
        <v>195.01381863999998</v>
      </c>
      <c r="T496" s="12">
        <v>190.66675056</v>
      </c>
      <c r="U496" s="12">
        <v>193.258512</v>
      </c>
      <c r="V496" s="12">
        <v>190.17236832</v>
      </c>
      <c r="W496" s="12">
        <v>183.26350136000002</v>
      </c>
      <c r="X496" s="12">
        <v>184.0949624</v>
      </c>
      <c r="Y496" s="12">
        <v>189.96512728</v>
      </c>
    </row>
    <row r="497" spans="1:25" ht="11.25">
      <c r="A497" s="11">
        <f t="shared" si="10"/>
        <v>42328</v>
      </c>
      <c r="B497" s="12">
        <v>196.816566</v>
      </c>
      <c r="C497" s="12">
        <v>195.86026095999998</v>
      </c>
      <c r="D497" s="12">
        <v>199.94265976</v>
      </c>
      <c r="E497" s="12">
        <v>202.06750464</v>
      </c>
      <c r="F497" s="12">
        <v>201.81282288</v>
      </c>
      <c r="G497" s="12">
        <v>207.65801896</v>
      </c>
      <c r="H497" s="12">
        <v>213.36338976</v>
      </c>
      <c r="I497" s="12">
        <v>211.40583583999998</v>
      </c>
      <c r="J497" s="12">
        <v>205.17362336</v>
      </c>
      <c r="K497" s="12">
        <v>200.73417072000004</v>
      </c>
      <c r="L497" s="12">
        <v>204.15989008</v>
      </c>
      <c r="M497" s="12">
        <v>204.49696888</v>
      </c>
      <c r="N497" s="12">
        <v>198.40957544</v>
      </c>
      <c r="O497" s="12">
        <v>199.15614256</v>
      </c>
      <c r="P497" s="12">
        <v>204.06750552</v>
      </c>
      <c r="Q497" s="12">
        <v>210.13991768</v>
      </c>
      <c r="R497" s="12">
        <v>201.0238088</v>
      </c>
      <c r="S497" s="12">
        <v>197.4283016</v>
      </c>
      <c r="T497" s="12">
        <v>194.47698944</v>
      </c>
      <c r="U497" s="12">
        <v>194.6692492</v>
      </c>
      <c r="V497" s="12">
        <v>194.69671488</v>
      </c>
      <c r="W497" s="12">
        <v>192.91394256</v>
      </c>
      <c r="X497" s="12">
        <v>192.09496592</v>
      </c>
      <c r="Y497" s="12">
        <v>194.87399336000001</v>
      </c>
    </row>
    <row r="498" spans="1:25" ht="11.25">
      <c r="A498" s="11">
        <f t="shared" si="10"/>
        <v>42329</v>
      </c>
      <c r="B498" s="12">
        <v>199.41082432</v>
      </c>
      <c r="C498" s="12">
        <v>200.58935168</v>
      </c>
      <c r="D498" s="12">
        <v>202.71169968</v>
      </c>
      <c r="E498" s="12">
        <v>213.2210676</v>
      </c>
      <c r="F498" s="12">
        <v>213.17612376</v>
      </c>
      <c r="G498" s="12">
        <v>213.19609880000002</v>
      </c>
      <c r="H498" s="12">
        <v>212.93142952</v>
      </c>
      <c r="I498" s="12">
        <v>212.0600184</v>
      </c>
      <c r="J498" s="12">
        <v>210.80908151999998</v>
      </c>
      <c r="K498" s="12">
        <v>210.35964312000002</v>
      </c>
      <c r="L498" s="12">
        <v>210.549406</v>
      </c>
      <c r="M498" s="12">
        <v>210.81157839999997</v>
      </c>
      <c r="N498" s="12">
        <v>199.65551856000002</v>
      </c>
      <c r="O498" s="12">
        <v>202.21232368</v>
      </c>
      <c r="P498" s="12">
        <v>211.5980956</v>
      </c>
      <c r="Q498" s="12">
        <v>211.85028048</v>
      </c>
      <c r="R498" s="12">
        <v>208.77412432</v>
      </c>
      <c r="S498" s="12">
        <v>198.19734064</v>
      </c>
      <c r="T498" s="12">
        <v>196.04503008</v>
      </c>
      <c r="U498" s="12">
        <v>194.6068272</v>
      </c>
      <c r="V498" s="12">
        <v>196.76163463999998</v>
      </c>
      <c r="W498" s="12">
        <v>196.48697783999998</v>
      </c>
      <c r="X498" s="12">
        <v>196.70170952</v>
      </c>
      <c r="Y498" s="12">
        <v>196.4919716</v>
      </c>
    </row>
    <row r="499" spans="1:25" ht="11.25">
      <c r="A499" s="11">
        <f t="shared" si="10"/>
        <v>42330</v>
      </c>
      <c r="B499" s="12">
        <v>199.87274711999999</v>
      </c>
      <c r="C499" s="12">
        <v>216.22731112000002</v>
      </c>
      <c r="D499" s="12">
        <v>218.63180655999997</v>
      </c>
      <c r="E499" s="12">
        <v>231.78287352</v>
      </c>
      <c r="F499" s="12">
        <v>229.36839055999997</v>
      </c>
      <c r="G499" s="12">
        <v>218.43455304000003</v>
      </c>
      <c r="H499" s="12">
        <v>231.9726364</v>
      </c>
      <c r="I499" s="12">
        <v>217.22856</v>
      </c>
      <c r="J499" s="12">
        <v>216.22231736</v>
      </c>
      <c r="K499" s="12">
        <v>214.48698575999998</v>
      </c>
      <c r="L499" s="12">
        <v>213.88024392000003</v>
      </c>
      <c r="M499" s="12">
        <v>213.45577432</v>
      </c>
      <c r="N499" s="12">
        <v>209.54316336</v>
      </c>
      <c r="O499" s="12">
        <v>210.76663456</v>
      </c>
      <c r="P499" s="12">
        <v>211.67549888</v>
      </c>
      <c r="Q499" s="12">
        <v>212.42705976</v>
      </c>
      <c r="R499" s="12">
        <v>211.4108296</v>
      </c>
      <c r="S499" s="12">
        <v>210.04503624</v>
      </c>
      <c r="T499" s="12">
        <v>207.7653848</v>
      </c>
      <c r="U499" s="12">
        <v>200.15988832</v>
      </c>
      <c r="V499" s="12">
        <v>198.80408248</v>
      </c>
      <c r="W499" s="12">
        <v>199.64802792</v>
      </c>
      <c r="X499" s="12">
        <v>199.20857704</v>
      </c>
      <c r="Y499" s="12">
        <v>195.93766424</v>
      </c>
    </row>
    <row r="500" spans="1:25" ht="11.25">
      <c r="A500" s="11">
        <f t="shared" si="10"/>
        <v>42331</v>
      </c>
      <c r="B500" s="12">
        <v>184.44452560000002</v>
      </c>
      <c r="C500" s="12">
        <v>182.12991784</v>
      </c>
      <c r="D500" s="12">
        <v>183.17361368000002</v>
      </c>
      <c r="E500" s="12">
        <v>203.80283624</v>
      </c>
      <c r="F500" s="12">
        <v>212.0600184</v>
      </c>
      <c r="G500" s="12">
        <v>185.87773472</v>
      </c>
      <c r="H500" s="12">
        <v>211.90021808</v>
      </c>
      <c r="I500" s="12">
        <v>188.39958352</v>
      </c>
      <c r="J500" s="12">
        <v>184.97386416</v>
      </c>
      <c r="K500" s="12">
        <v>183.14115424</v>
      </c>
      <c r="L500" s="12">
        <v>183.67548656</v>
      </c>
      <c r="M500" s="12">
        <v>183.40082976</v>
      </c>
      <c r="N500" s="12">
        <v>182.81406295999997</v>
      </c>
      <c r="O500" s="12">
        <v>182.73166592</v>
      </c>
      <c r="P500" s="12">
        <v>210.38211504000003</v>
      </c>
      <c r="Q500" s="12">
        <v>210.99385063999998</v>
      </c>
      <c r="R500" s="12">
        <v>185.69795936000003</v>
      </c>
      <c r="S500" s="12">
        <v>207.4532748</v>
      </c>
      <c r="T500" s="12">
        <v>205.57062728</v>
      </c>
      <c r="U500" s="12">
        <v>196.68922512</v>
      </c>
      <c r="V500" s="12">
        <v>192.44952288</v>
      </c>
      <c r="W500" s="12">
        <v>196.39209639999999</v>
      </c>
      <c r="X500" s="12">
        <v>197.17361984</v>
      </c>
      <c r="Y500" s="12">
        <v>180.17985456</v>
      </c>
    </row>
    <row r="501" spans="1:25" ht="11.25">
      <c r="A501" s="11">
        <f t="shared" si="10"/>
        <v>42332</v>
      </c>
      <c r="B501" s="12">
        <v>181.27099112</v>
      </c>
      <c r="C501" s="12">
        <v>180.92891856</v>
      </c>
      <c r="D501" s="12">
        <v>181.84777039999997</v>
      </c>
      <c r="E501" s="12">
        <v>183.35338904000002</v>
      </c>
      <c r="F501" s="12">
        <v>197.87274624</v>
      </c>
      <c r="G501" s="12">
        <v>182.67673456</v>
      </c>
      <c r="H501" s="12">
        <v>183.58559888</v>
      </c>
      <c r="I501" s="12">
        <v>184.24976895999998</v>
      </c>
      <c r="J501" s="12">
        <v>183.9950872</v>
      </c>
      <c r="K501" s="12">
        <v>187.55064432</v>
      </c>
      <c r="L501" s="12">
        <v>187.73041968</v>
      </c>
      <c r="M501" s="12">
        <v>188.701706</v>
      </c>
      <c r="N501" s="12">
        <v>187.32592512</v>
      </c>
      <c r="O501" s="12">
        <v>185.32592424</v>
      </c>
      <c r="P501" s="12">
        <v>202.18985176</v>
      </c>
      <c r="Q501" s="12">
        <v>212.28224072</v>
      </c>
      <c r="R501" s="12">
        <v>199.188602</v>
      </c>
      <c r="S501" s="12">
        <v>218.11495240000002</v>
      </c>
      <c r="T501" s="12">
        <v>208.05751976</v>
      </c>
      <c r="U501" s="12">
        <v>207.53067808</v>
      </c>
      <c r="V501" s="12">
        <v>207.11869288</v>
      </c>
      <c r="W501" s="12">
        <v>207.74291288</v>
      </c>
      <c r="X501" s="12">
        <v>209.4133256</v>
      </c>
      <c r="Y501" s="12">
        <v>188.74914672</v>
      </c>
    </row>
    <row r="502" spans="1:25" ht="11.25">
      <c r="A502" s="11">
        <f t="shared" si="10"/>
        <v>42333</v>
      </c>
      <c r="B502" s="12">
        <v>209.67300112</v>
      </c>
      <c r="C502" s="12">
        <v>203.44078864</v>
      </c>
      <c r="D502" s="12">
        <v>209.09122808</v>
      </c>
      <c r="E502" s="12">
        <v>217.665514</v>
      </c>
      <c r="F502" s="12">
        <v>207.15115232</v>
      </c>
      <c r="G502" s="12">
        <v>212.80159176</v>
      </c>
      <c r="H502" s="12">
        <v>208.97387472</v>
      </c>
      <c r="I502" s="12">
        <v>208.20733256</v>
      </c>
      <c r="J502" s="12">
        <v>207.01632080000002</v>
      </c>
      <c r="K502" s="12">
        <v>208.99135288</v>
      </c>
      <c r="L502" s="12">
        <v>211.66551135999998</v>
      </c>
      <c r="M502" s="12">
        <v>209.20358768</v>
      </c>
      <c r="N502" s="12">
        <v>209.6380448</v>
      </c>
      <c r="O502" s="12">
        <v>208.93392464</v>
      </c>
      <c r="P502" s="12">
        <v>195.79783895999998</v>
      </c>
      <c r="Q502" s="12">
        <v>198.24478136000002</v>
      </c>
      <c r="R502" s="12">
        <v>211.25102927999998</v>
      </c>
      <c r="S502" s="12">
        <v>201.30595624</v>
      </c>
      <c r="T502" s="12">
        <v>197.378364</v>
      </c>
      <c r="U502" s="12">
        <v>196.16488031999998</v>
      </c>
      <c r="V502" s="12">
        <v>195.63304488</v>
      </c>
      <c r="W502" s="12">
        <v>195.20358152</v>
      </c>
      <c r="X502" s="12">
        <v>195.63803864</v>
      </c>
      <c r="Y502" s="12">
        <v>181.70295136000001</v>
      </c>
    </row>
    <row r="503" spans="1:25" ht="11.25">
      <c r="A503" s="11">
        <f t="shared" si="10"/>
        <v>42334</v>
      </c>
      <c r="B503" s="12">
        <v>185.81281583999998</v>
      </c>
      <c r="C503" s="12">
        <v>206.07749392000002</v>
      </c>
      <c r="D503" s="12">
        <v>206.45701968</v>
      </c>
      <c r="E503" s="12">
        <v>207.12368664</v>
      </c>
      <c r="F503" s="12">
        <v>208.35714536</v>
      </c>
      <c r="G503" s="12">
        <v>219.80534016</v>
      </c>
      <c r="H503" s="12">
        <v>222.6343052</v>
      </c>
      <c r="I503" s="12">
        <v>217.63804832000002</v>
      </c>
      <c r="J503" s="12">
        <v>211.44578592000002</v>
      </c>
      <c r="K503" s="12">
        <v>207.06376152</v>
      </c>
      <c r="L503" s="12">
        <v>208.06001664</v>
      </c>
      <c r="M503" s="12">
        <v>207.72543472</v>
      </c>
      <c r="N503" s="12">
        <v>208.76163992</v>
      </c>
      <c r="O503" s="12">
        <v>205.12118887999998</v>
      </c>
      <c r="P503" s="12">
        <v>205.96014056</v>
      </c>
      <c r="Q503" s="12">
        <v>206.02505944</v>
      </c>
      <c r="R503" s="12">
        <v>204.55439712</v>
      </c>
      <c r="S503" s="12">
        <v>198.10495608</v>
      </c>
      <c r="T503" s="12">
        <v>192.39958528</v>
      </c>
      <c r="U503" s="12">
        <v>172.471986</v>
      </c>
      <c r="V503" s="12">
        <v>178.15488488</v>
      </c>
      <c r="W503" s="12">
        <v>171.39083695999997</v>
      </c>
      <c r="X503" s="12">
        <v>170.12741567999998</v>
      </c>
      <c r="Y503" s="12">
        <v>164.78409248</v>
      </c>
    </row>
    <row r="504" spans="1:25" ht="11.25">
      <c r="A504" s="11">
        <f t="shared" si="10"/>
        <v>42335</v>
      </c>
      <c r="B504" s="12">
        <v>170.39707872000002</v>
      </c>
      <c r="C504" s="12">
        <v>178.07748160000003</v>
      </c>
      <c r="D504" s="12">
        <v>189.93516472000002</v>
      </c>
      <c r="E504" s="12">
        <v>191.65301816000002</v>
      </c>
      <c r="F504" s="12">
        <v>198.73666672000002</v>
      </c>
      <c r="G504" s="12">
        <v>194.4320456</v>
      </c>
      <c r="H504" s="12">
        <v>199.87524399999998</v>
      </c>
      <c r="I504" s="12">
        <v>206.92143936</v>
      </c>
      <c r="J504" s="12">
        <v>201.65302256</v>
      </c>
      <c r="K504" s="12">
        <v>199.90770344</v>
      </c>
      <c r="L504" s="12">
        <v>202.66176208</v>
      </c>
      <c r="M504" s="12">
        <v>200.55439536</v>
      </c>
      <c r="N504" s="12">
        <v>196.16987408</v>
      </c>
      <c r="O504" s="12">
        <v>189.18610072</v>
      </c>
      <c r="P504" s="12">
        <v>205.37587064</v>
      </c>
      <c r="Q504" s="12">
        <v>196.98136008</v>
      </c>
      <c r="R504" s="12">
        <v>199.77037504</v>
      </c>
      <c r="S504" s="12">
        <v>194.67923672000003</v>
      </c>
      <c r="T504" s="12">
        <v>188.4645024</v>
      </c>
      <c r="U504" s="12">
        <v>186.32717312</v>
      </c>
      <c r="V504" s="12">
        <v>186.60932056</v>
      </c>
      <c r="W504" s="12">
        <v>185.80033144</v>
      </c>
      <c r="X504" s="12">
        <v>177.99508456</v>
      </c>
      <c r="Y504" s="12">
        <v>175.12367256</v>
      </c>
    </row>
    <row r="505" spans="1:25" ht="11.25">
      <c r="A505" s="11">
        <f t="shared" si="10"/>
        <v>42336</v>
      </c>
      <c r="B505" s="12">
        <v>187.5281724</v>
      </c>
      <c r="C505" s="12">
        <v>188.53940880000002</v>
      </c>
      <c r="D505" s="12">
        <v>191.91768744</v>
      </c>
      <c r="E505" s="12">
        <v>198.6392884</v>
      </c>
      <c r="F505" s="12">
        <v>197.94265887999998</v>
      </c>
      <c r="G505" s="12">
        <v>198.13491864</v>
      </c>
      <c r="H505" s="12">
        <v>199.1012112</v>
      </c>
      <c r="I505" s="12">
        <v>198.60682895999997</v>
      </c>
      <c r="J505" s="12">
        <v>197.378364</v>
      </c>
      <c r="K505" s="12">
        <v>198.8265544</v>
      </c>
      <c r="L505" s="12">
        <v>198.04253408</v>
      </c>
      <c r="M505" s="12">
        <v>198.13741552</v>
      </c>
      <c r="N505" s="12">
        <v>196.53691544</v>
      </c>
      <c r="O505" s="12">
        <v>197.31344512</v>
      </c>
      <c r="P505" s="12">
        <v>191.87024672</v>
      </c>
      <c r="Q505" s="12">
        <v>197.32842639999998</v>
      </c>
      <c r="R505" s="12">
        <v>196.76912528</v>
      </c>
      <c r="S505" s="12">
        <v>186.78909592000002</v>
      </c>
      <c r="T505" s="12">
        <v>189.23104456</v>
      </c>
      <c r="U505" s="12">
        <v>185.03378927999998</v>
      </c>
      <c r="V505" s="12">
        <v>185.8552628</v>
      </c>
      <c r="W505" s="12">
        <v>186.47448904</v>
      </c>
      <c r="X505" s="12">
        <v>186.8040772</v>
      </c>
      <c r="Y505" s="12">
        <v>185.42579944</v>
      </c>
    </row>
    <row r="506" spans="1:25" ht="11.25">
      <c r="A506" s="11">
        <f t="shared" si="10"/>
        <v>42337</v>
      </c>
      <c r="B506" s="12">
        <v>191.58310551999998</v>
      </c>
      <c r="C506" s="12">
        <v>186.204826</v>
      </c>
      <c r="D506" s="12">
        <v>190.02005863999997</v>
      </c>
      <c r="E506" s="12">
        <v>197.02380704</v>
      </c>
      <c r="F506" s="12">
        <v>197.73292095999997</v>
      </c>
      <c r="G506" s="12">
        <v>198.01007463999997</v>
      </c>
      <c r="H506" s="12">
        <v>206.77662031999998</v>
      </c>
      <c r="I506" s="12">
        <v>205.80283712000002</v>
      </c>
      <c r="J506" s="12">
        <v>204.54940335999999</v>
      </c>
      <c r="K506" s="12">
        <v>203.66301095999998</v>
      </c>
      <c r="L506" s="12">
        <v>200.33466992</v>
      </c>
      <c r="M506" s="12">
        <v>198.22980008</v>
      </c>
      <c r="N506" s="12">
        <v>207.16363672000003</v>
      </c>
      <c r="O506" s="12">
        <v>195.95014863999998</v>
      </c>
      <c r="P506" s="12">
        <v>189.11868496</v>
      </c>
      <c r="Q506" s="12">
        <v>196.29971184</v>
      </c>
      <c r="R506" s="12">
        <v>194.99134672</v>
      </c>
      <c r="S506" s="12">
        <v>194.32967352</v>
      </c>
      <c r="T506" s="12">
        <v>201.0238088</v>
      </c>
      <c r="U506" s="12">
        <v>199.76038751999997</v>
      </c>
      <c r="V506" s="12">
        <v>202.88398439999997</v>
      </c>
      <c r="W506" s="12">
        <v>203.92768024</v>
      </c>
      <c r="X506" s="12">
        <v>203.246032</v>
      </c>
      <c r="Y506" s="12">
        <v>186.45201712</v>
      </c>
    </row>
    <row r="507" spans="1:25" ht="11.25">
      <c r="A507" s="11">
        <f t="shared" si="10"/>
        <v>42338</v>
      </c>
      <c r="B507" s="12">
        <v>185.25101783999997</v>
      </c>
      <c r="C507" s="12">
        <v>179.48322504</v>
      </c>
      <c r="D507" s="12">
        <v>178.53191375999998</v>
      </c>
      <c r="E507" s="12">
        <v>176.72666952</v>
      </c>
      <c r="F507" s="12">
        <v>185.23603656</v>
      </c>
      <c r="G507" s="12">
        <v>182.2847244</v>
      </c>
      <c r="H507" s="12">
        <v>183.47323927999997</v>
      </c>
      <c r="I507" s="12">
        <v>187.74540096</v>
      </c>
      <c r="J507" s="12">
        <v>208.08498544</v>
      </c>
      <c r="K507" s="12">
        <v>208.85652136</v>
      </c>
      <c r="L507" s="12">
        <v>209.33592231999998</v>
      </c>
      <c r="M507" s="12">
        <v>207.02131456</v>
      </c>
      <c r="N507" s="12">
        <v>210.38211504000003</v>
      </c>
      <c r="O507" s="12">
        <v>193.6080752</v>
      </c>
      <c r="P507" s="12">
        <v>197.59559256</v>
      </c>
      <c r="Q507" s="12">
        <v>211.54066736000001</v>
      </c>
      <c r="R507" s="12">
        <v>195.93267048</v>
      </c>
      <c r="S507" s="12">
        <v>191.67549007999997</v>
      </c>
      <c r="T507" s="12">
        <v>189.17861008</v>
      </c>
      <c r="U507" s="12">
        <v>183.28597327999998</v>
      </c>
      <c r="V507" s="12">
        <v>183.69546160000002</v>
      </c>
      <c r="W507" s="12">
        <v>185.32842112</v>
      </c>
      <c r="X507" s="12">
        <v>185.68297808</v>
      </c>
      <c r="Y507" s="12">
        <v>182.09246464</v>
      </c>
    </row>
    <row r="509" spans="1:25" ht="32.25" customHeight="1">
      <c r="A509" s="46" t="s">
        <v>70</v>
      </c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8"/>
    </row>
    <row r="510" spans="1:25" ht="1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</row>
    <row r="511" spans="1:25" ht="15" customHeight="1">
      <c r="A511" s="46" t="s">
        <v>46</v>
      </c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8"/>
    </row>
    <row r="512" spans="1:25" ht="11.25">
      <c r="A512" s="8"/>
      <c r="B512" s="7" t="s">
        <v>23</v>
      </c>
      <c r="C512" s="9" t="s">
        <v>24</v>
      </c>
      <c r="D512" s="10" t="s">
        <v>25</v>
      </c>
      <c r="E512" s="7" t="s">
        <v>26</v>
      </c>
      <c r="F512" s="7" t="s">
        <v>27</v>
      </c>
      <c r="G512" s="9" t="s">
        <v>28</v>
      </c>
      <c r="H512" s="10" t="s">
        <v>29</v>
      </c>
      <c r="I512" s="7" t="s">
        <v>30</v>
      </c>
      <c r="J512" s="7" t="s">
        <v>31</v>
      </c>
      <c r="K512" s="7" t="s">
        <v>32</v>
      </c>
      <c r="L512" s="7" t="s">
        <v>33</v>
      </c>
      <c r="M512" s="7" t="s">
        <v>34</v>
      </c>
      <c r="N512" s="7" t="s">
        <v>35</v>
      </c>
      <c r="O512" s="7" t="s">
        <v>36</v>
      </c>
      <c r="P512" s="7" t="s">
        <v>37</v>
      </c>
      <c r="Q512" s="7" t="s">
        <v>38</v>
      </c>
      <c r="R512" s="7" t="s">
        <v>39</v>
      </c>
      <c r="S512" s="7" t="s">
        <v>40</v>
      </c>
      <c r="T512" s="7" t="s">
        <v>41</v>
      </c>
      <c r="U512" s="7" t="s">
        <v>42</v>
      </c>
      <c r="V512" s="7" t="s">
        <v>43</v>
      </c>
      <c r="W512" s="7" t="s">
        <v>44</v>
      </c>
      <c r="X512" s="7" t="s">
        <v>45</v>
      </c>
      <c r="Y512" s="7" t="s">
        <v>64</v>
      </c>
    </row>
    <row r="513" spans="1:25" ht="11.25">
      <c r="A513" s="11">
        <f aca="true" t="shared" si="11" ref="A513:A542">A478</f>
        <v>42309</v>
      </c>
      <c r="B513" s="12">
        <v>0</v>
      </c>
      <c r="C513" s="12">
        <v>0</v>
      </c>
      <c r="D513" s="12">
        <v>3.63268664</v>
      </c>
      <c r="E513" s="12">
        <v>0.12668480000000001</v>
      </c>
      <c r="F513" s="12">
        <v>2.9565065200000005</v>
      </c>
      <c r="G513" s="12">
        <v>3.13703236</v>
      </c>
      <c r="H513" s="12">
        <v>2.7126382799999997</v>
      </c>
      <c r="I513" s="12">
        <v>1.72924752</v>
      </c>
      <c r="J513" s="12">
        <v>4.33737084</v>
      </c>
      <c r="K513" s="12">
        <v>4.535315840000001</v>
      </c>
      <c r="L513" s="12">
        <v>3.73878516</v>
      </c>
      <c r="M513" s="12">
        <v>3.6105168000000005</v>
      </c>
      <c r="N513" s="12">
        <v>3.4774977600000003</v>
      </c>
      <c r="O513" s="12">
        <v>3.5440072799999998</v>
      </c>
      <c r="P513" s="12">
        <v>4.152094320000001</v>
      </c>
      <c r="Q513" s="12">
        <v>0.31829556</v>
      </c>
      <c r="R513" s="12">
        <v>18.288534440000003</v>
      </c>
      <c r="S513" s="12">
        <v>3.8876398</v>
      </c>
      <c r="T513" s="12">
        <v>7.597920879999999</v>
      </c>
      <c r="U513" s="12">
        <v>0</v>
      </c>
      <c r="V513" s="12">
        <v>0</v>
      </c>
      <c r="W513" s="12">
        <v>0.12510124000000003</v>
      </c>
      <c r="X513" s="12">
        <v>0.8677908800000002</v>
      </c>
      <c r="Y513" s="12">
        <v>0.031671200000000004</v>
      </c>
    </row>
    <row r="514" spans="1:25" ht="11.25">
      <c r="A514" s="11">
        <f t="shared" si="11"/>
        <v>42310</v>
      </c>
      <c r="B514" s="12">
        <v>4.8219402</v>
      </c>
      <c r="C514" s="12">
        <v>0.25336960000000003</v>
      </c>
      <c r="D514" s="12">
        <v>0.19161076000000002</v>
      </c>
      <c r="E514" s="12">
        <v>21.789785600000002</v>
      </c>
      <c r="F514" s="12">
        <v>0.8757086800000001</v>
      </c>
      <c r="G514" s="12">
        <v>39.0901786</v>
      </c>
      <c r="H514" s="12">
        <v>3.1623693200000003</v>
      </c>
      <c r="I514" s="12">
        <v>19.4936236</v>
      </c>
      <c r="J514" s="12">
        <v>9.550450360000001</v>
      </c>
      <c r="K514" s="12">
        <v>12.312179</v>
      </c>
      <c r="L514" s="12">
        <v>17.17687532</v>
      </c>
      <c r="M514" s="12">
        <v>17.22596568</v>
      </c>
      <c r="N514" s="12">
        <v>0.35471744000000005</v>
      </c>
      <c r="O514" s="12">
        <v>3.2985554799999997</v>
      </c>
      <c r="P514" s="12">
        <v>0</v>
      </c>
      <c r="Q514" s="12">
        <v>0.29137504000000003</v>
      </c>
      <c r="R514" s="12">
        <v>1.3507766799999998</v>
      </c>
      <c r="S514" s="12">
        <v>0.11084920000000001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</row>
    <row r="515" spans="1:25" ht="11.25">
      <c r="A515" s="11">
        <f t="shared" si="11"/>
        <v>42311</v>
      </c>
      <c r="B515" s="12">
        <v>0</v>
      </c>
      <c r="C515" s="12">
        <v>0</v>
      </c>
      <c r="D515" s="12">
        <v>3.1908734</v>
      </c>
      <c r="E515" s="12">
        <v>0.26762164</v>
      </c>
      <c r="F515" s="12">
        <v>0.48140224000000004</v>
      </c>
      <c r="G515" s="12">
        <v>0.42756120000000003</v>
      </c>
      <c r="H515" s="12">
        <v>0.44339680000000004</v>
      </c>
      <c r="I515" s="12">
        <v>0.34046540000000003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4.20276824</v>
      </c>
      <c r="P515" s="12">
        <v>0.63500756</v>
      </c>
      <c r="Q515" s="12">
        <v>0.41647628000000003</v>
      </c>
      <c r="R515" s="12">
        <v>0.01425204</v>
      </c>
      <c r="S515" s="12">
        <v>0</v>
      </c>
      <c r="T515" s="12">
        <v>10.0476882</v>
      </c>
      <c r="U515" s="12">
        <v>0</v>
      </c>
      <c r="V515" s="12">
        <v>0</v>
      </c>
      <c r="W515" s="12">
        <v>0</v>
      </c>
      <c r="X515" s="12">
        <v>0.78069508</v>
      </c>
      <c r="Y515" s="12">
        <v>0.94538532</v>
      </c>
    </row>
    <row r="516" spans="1:25" ht="11.25">
      <c r="A516" s="11">
        <f t="shared" si="11"/>
        <v>42312</v>
      </c>
      <c r="B516" s="12">
        <v>0</v>
      </c>
      <c r="C516" s="12">
        <v>0</v>
      </c>
      <c r="D516" s="12">
        <v>0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</row>
    <row r="517" spans="1:25" ht="11.25">
      <c r="A517" s="11">
        <f t="shared" si="11"/>
        <v>42313</v>
      </c>
      <c r="B517" s="12">
        <v>2.16472652</v>
      </c>
      <c r="C517" s="12">
        <v>0</v>
      </c>
      <c r="D517" s="12">
        <v>0.15677244</v>
      </c>
      <c r="E517" s="12">
        <v>0.3087942</v>
      </c>
      <c r="F517" s="12">
        <v>3.37931704</v>
      </c>
      <c r="G517" s="12">
        <v>0.11876700000000001</v>
      </c>
      <c r="H517" s="12">
        <v>0.004750679999999999</v>
      </c>
      <c r="I517" s="12">
        <v>0.04909036</v>
      </c>
      <c r="J517" s="12">
        <v>0.06334240000000001</v>
      </c>
      <c r="K517" s="12">
        <v>0.6429253599999999</v>
      </c>
      <c r="L517" s="12">
        <v>0.58908432</v>
      </c>
      <c r="M517" s="12">
        <v>0.554246</v>
      </c>
      <c r="N517" s="12">
        <v>1.4632094400000002</v>
      </c>
      <c r="O517" s="12">
        <v>0.38480508</v>
      </c>
      <c r="P517" s="12">
        <v>17.406491520000003</v>
      </c>
      <c r="Q517" s="12">
        <v>16.066799760000002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0.019002719999999997</v>
      </c>
      <c r="Y517" s="12">
        <v>0.0237534</v>
      </c>
    </row>
    <row r="518" spans="1:25" ht="11.25">
      <c r="A518" s="11">
        <f t="shared" si="11"/>
        <v>42314</v>
      </c>
      <c r="B518" s="12">
        <v>0</v>
      </c>
      <c r="C518" s="12">
        <v>0</v>
      </c>
      <c r="D518" s="12">
        <v>0</v>
      </c>
      <c r="E518" s="12">
        <v>7.45381692</v>
      </c>
      <c r="F518" s="12">
        <v>7.5836688400000005</v>
      </c>
      <c r="G518" s="12">
        <v>7.38097316</v>
      </c>
      <c r="H518" s="12">
        <v>6.902738040000001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8.34219408</v>
      </c>
      <c r="O518" s="12">
        <v>8.939196200000001</v>
      </c>
      <c r="P518" s="12">
        <v>0.7490238800000001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</row>
    <row r="519" spans="1:25" ht="11.25">
      <c r="A519" s="11">
        <f t="shared" si="11"/>
        <v>42315</v>
      </c>
      <c r="B519" s="12">
        <v>0</v>
      </c>
      <c r="C519" s="12">
        <v>0</v>
      </c>
      <c r="D519" s="12">
        <v>0</v>
      </c>
      <c r="E519" s="12">
        <v>0</v>
      </c>
      <c r="F519" s="12">
        <v>0</v>
      </c>
      <c r="G519" s="12">
        <v>0.17260804000000002</v>
      </c>
      <c r="H519" s="12">
        <v>0</v>
      </c>
      <c r="I519" s="12">
        <v>0</v>
      </c>
      <c r="J519" s="12">
        <v>43.30561532000001</v>
      </c>
      <c r="K519" s="12">
        <v>2.61129044</v>
      </c>
      <c r="L519" s="12">
        <v>2.60812332</v>
      </c>
      <c r="M519" s="12">
        <v>2.7870656000000005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</row>
    <row r="520" spans="1:25" ht="11.25">
      <c r="A520" s="11">
        <f t="shared" si="11"/>
        <v>42316</v>
      </c>
      <c r="B520" s="12">
        <v>0</v>
      </c>
      <c r="C520" s="12">
        <v>0</v>
      </c>
      <c r="D520" s="12">
        <v>0.08234512000000001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0.50198852</v>
      </c>
      <c r="V520" s="12">
        <v>0.94380176</v>
      </c>
      <c r="W520" s="12">
        <v>0.79494712</v>
      </c>
      <c r="X520" s="12">
        <v>0.22169840000000002</v>
      </c>
      <c r="Y520" s="12">
        <v>0.20902992000000004</v>
      </c>
    </row>
    <row r="521" spans="1:25" ht="11.25">
      <c r="A521" s="11">
        <f t="shared" si="11"/>
        <v>42317</v>
      </c>
      <c r="B521" s="12">
        <v>1.464793</v>
      </c>
      <c r="C521" s="12">
        <v>1.5629737199999998</v>
      </c>
      <c r="D521" s="12">
        <v>1.4758779200000003</v>
      </c>
      <c r="E521" s="12">
        <v>1.42995468</v>
      </c>
      <c r="F521" s="12">
        <v>6.11570872</v>
      </c>
      <c r="G521" s="12">
        <v>7.140272040000001</v>
      </c>
      <c r="H521" s="12">
        <v>1.20508916</v>
      </c>
      <c r="I521" s="12">
        <v>1.1860864400000002</v>
      </c>
      <c r="J521" s="12">
        <v>0.99605924</v>
      </c>
      <c r="K521" s="12">
        <v>1.01031128</v>
      </c>
      <c r="L521" s="12">
        <v>1.11957692</v>
      </c>
      <c r="M521" s="12">
        <v>1.1164098</v>
      </c>
      <c r="N521" s="12">
        <v>1.4869628400000001</v>
      </c>
      <c r="O521" s="12">
        <v>1.65006952</v>
      </c>
      <c r="P521" s="12">
        <v>11.453889479999999</v>
      </c>
      <c r="Q521" s="12">
        <v>9.832324040000001</v>
      </c>
      <c r="R521" s="12">
        <v>1.37294652</v>
      </c>
      <c r="S521" s="12">
        <v>0.007917800000000001</v>
      </c>
      <c r="T521" s="12">
        <v>0</v>
      </c>
      <c r="U521" s="12">
        <v>0</v>
      </c>
      <c r="V521" s="12">
        <v>0</v>
      </c>
      <c r="W521" s="12">
        <v>0</v>
      </c>
      <c r="X521" s="12">
        <v>0.012668480000000001</v>
      </c>
      <c r="Y521" s="12">
        <v>0</v>
      </c>
    </row>
    <row r="522" spans="1:25" ht="11.25">
      <c r="A522" s="11">
        <f t="shared" si="11"/>
        <v>42318</v>
      </c>
      <c r="B522" s="12">
        <v>0</v>
      </c>
      <c r="C522" s="12">
        <v>0</v>
      </c>
      <c r="D522" s="12">
        <v>0.004750679999999999</v>
      </c>
      <c r="E522" s="12">
        <v>1.85909944</v>
      </c>
      <c r="F522" s="12">
        <v>2.25974012</v>
      </c>
      <c r="G522" s="12">
        <v>3.65644004</v>
      </c>
      <c r="H522" s="12">
        <v>0.0031671200000000003</v>
      </c>
      <c r="I522" s="12">
        <v>0</v>
      </c>
      <c r="J522" s="12">
        <v>1.5122998</v>
      </c>
      <c r="K522" s="12">
        <v>1.07998792</v>
      </c>
      <c r="L522" s="12">
        <v>1.04198248</v>
      </c>
      <c r="M522" s="12">
        <v>1.0150619600000002</v>
      </c>
      <c r="N522" s="12">
        <v>2.35317016</v>
      </c>
      <c r="O522" s="12">
        <v>3.3128075200000007</v>
      </c>
      <c r="P522" s="12">
        <v>8.93602908</v>
      </c>
      <c r="Q522" s="12">
        <v>5.7245694</v>
      </c>
      <c r="R522" s="12">
        <v>1.3381082</v>
      </c>
      <c r="S522" s="12">
        <v>1.1322454</v>
      </c>
      <c r="T522" s="12">
        <v>0.01425204</v>
      </c>
      <c r="U522" s="12">
        <v>0.84087036</v>
      </c>
      <c r="V522" s="12">
        <v>2.2344031600000003</v>
      </c>
      <c r="W522" s="12">
        <v>1.15441524</v>
      </c>
      <c r="X522" s="12">
        <v>0.17419160000000003</v>
      </c>
      <c r="Y522" s="12">
        <v>0</v>
      </c>
    </row>
    <row r="523" spans="1:25" ht="11.25">
      <c r="A523" s="11">
        <f t="shared" si="11"/>
        <v>42319</v>
      </c>
      <c r="B523" s="12">
        <v>0</v>
      </c>
      <c r="C523" s="12">
        <v>0</v>
      </c>
      <c r="D523" s="12">
        <v>0</v>
      </c>
      <c r="E523" s="12">
        <v>0</v>
      </c>
      <c r="F523" s="12">
        <v>0.08709580000000001</v>
      </c>
      <c r="G523" s="12">
        <v>0.0950136</v>
      </c>
      <c r="H523" s="12">
        <v>37.729900560000004</v>
      </c>
      <c r="I523" s="12">
        <v>0.06650952</v>
      </c>
      <c r="J523" s="12">
        <v>42.821045960000006</v>
      </c>
      <c r="K523" s="12">
        <v>39.63967392</v>
      </c>
      <c r="L523" s="12">
        <v>40.28259928</v>
      </c>
      <c r="M523" s="12">
        <v>0</v>
      </c>
      <c r="N523" s="12">
        <v>39.98489</v>
      </c>
      <c r="O523" s="12">
        <v>42.83688156</v>
      </c>
      <c r="P523" s="12">
        <v>41.70621972</v>
      </c>
      <c r="Q523" s="12">
        <v>39.05692384</v>
      </c>
      <c r="R523" s="12">
        <v>67.64334896000001</v>
      </c>
      <c r="S523" s="12">
        <v>4.71425812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</row>
    <row r="524" spans="1:25" ht="11.25">
      <c r="A524" s="11">
        <f t="shared" si="11"/>
        <v>42320</v>
      </c>
      <c r="B524" s="12">
        <v>0</v>
      </c>
      <c r="C524" s="12">
        <v>0</v>
      </c>
      <c r="D524" s="12">
        <v>3.02143248</v>
      </c>
      <c r="E524" s="12">
        <v>2.6682986</v>
      </c>
      <c r="F524" s="12">
        <v>18.9156242</v>
      </c>
      <c r="G524" s="12">
        <v>18.22994272</v>
      </c>
      <c r="H524" s="12">
        <v>0.04909036</v>
      </c>
      <c r="I524" s="12">
        <v>0.17102448</v>
      </c>
      <c r="J524" s="12">
        <v>0.04275612</v>
      </c>
      <c r="K524" s="12">
        <v>0</v>
      </c>
      <c r="L524" s="12">
        <v>0.23278332000000002</v>
      </c>
      <c r="M524" s="12">
        <v>0.26762164</v>
      </c>
      <c r="N524" s="12">
        <v>0.19952856</v>
      </c>
      <c r="O524" s="12">
        <v>0.3515503200000001</v>
      </c>
      <c r="P524" s="12">
        <v>0.32146267999999995</v>
      </c>
      <c r="Q524" s="12">
        <v>0.12193412000000001</v>
      </c>
      <c r="R524" s="12">
        <v>0.019002719999999997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0.40064068</v>
      </c>
      <c r="Y524" s="12">
        <v>0.1346026</v>
      </c>
    </row>
    <row r="525" spans="1:25" ht="11.25">
      <c r="A525" s="11">
        <f t="shared" si="11"/>
        <v>42321</v>
      </c>
      <c r="B525" s="12">
        <v>0</v>
      </c>
      <c r="C525" s="12">
        <v>0</v>
      </c>
      <c r="D525" s="12">
        <v>0</v>
      </c>
      <c r="E525" s="12">
        <v>0</v>
      </c>
      <c r="F525" s="12">
        <v>0</v>
      </c>
      <c r="G525" s="12">
        <v>0</v>
      </c>
      <c r="H525" s="12">
        <v>0.09818072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1.62948324</v>
      </c>
      <c r="O525" s="12">
        <v>1.83851316</v>
      </c>
      <c r="P525" s="12">
        <v>23.731230160000003</v>
      </c>
      <c r="Q525" s="12">
        <v>43.495642520000004</v>
      </c>
      <c r="R525" s="12">
        <v>0</v>
      </c>
      <c r="S525" s="12">
        <v>10.215545560000002</v>
      </c>
      <c r="T525" s="12">
        <v>0.13301904</v>
      </c>
      <c r="U525" s="12">
        <v>0.15043820000000002</v>
      </c>
      <c r="V525" s="12">
        <v>0.5605802400000001</v>
      </c>
      <c r="W525" s="12">
        <v>0.8915442800000001</v>
      </c>
      <c r="X525" s="12">
        <v>14.26945916</v>
      </c>
      <c r="Y525" s="12">
        <v>14.316965960000001</v>
      </c>
    </row>
    <row r="526" spans="1:25" ht="11.25">
      <c r="A526" s="11">
        <f t="shared" si="11"/>
        <v>42322</v>
      </c>
      <c r="B526" s="12">
        <v>1.6437352800000002</v>
      </c>
      <c r="C526" s="12">
        <v>1.53130252</v>
      </c>
      <c r="D526" s="12">
        <v>0.7743608399999999</v>
      </c>
      <c r="E526" s="12">
        <v>0.63659112</v>
      </c>
      <c r="F526" s="12">
        <v>0.36738592</v>
      </c>
      <c r="G526" s="12">
        <v>0.44973103999999997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0.18686008</v>
      </c>
      <c r="Q526" s="12">
        <v>11.542568840000001</v>
      </c>
      <c r="R526" s="12">
        <v>0</v>
      </c>
      <c r="S526" s="12">
        <v>12.95510436</v>
      </c>
      <c r="T526" s="12">
        <v>0.7031006400000002</v>
      </c>
      <c r="U526" s="12">
        <v>0.78544576</v>
      </c>
      <c r="V526" s="12">
        <v>0.79811424</v>
      </c>
      <c r="W526" s="12">
        <v>0.92479904</v>
      </c>
      <c r="X526" s="12">
        <v>0.85987308</v>
      </c>
      <c r="Y526" s="12">
        <v>0.004750679999999999</v>
      </c>
    </row>
    <row r="527" spans="1:25" ht="11.25">
      <c r="A527" s="11">
        <f t="shared" si="11"/>
        <v>42323</v>
      </c>
      <c r="B527" s="12">
        <v>0.78069508</v>
      </c>
      <c r="C527" s="12">
        <v>5.9478513600000005</v>
      </c>
      <c r="D527" s="12">
        <v>5.121233040000001</v>
      </c>
      <c r="E527" s="12">
        <v>4.964460600000001</v>
      </c>
      <c r="F527" s="12">
        <v>0.33888184000000005</v>
      </c>
      <c r="G527" s="12">
        <v>1.5914778</v>
      </c>
      <c r="H527" s="12">
        <v>1.9905349200000002</v>
      </c>
      <c r="I527" s="12">
        <v>0.49090360000000005</v>
      </c>
      <c r="J527" s="12">
        <v>1.3143548000000003</v>
      </c>
      <c r="K527" s="12">
        <v>0.88996072</v>
      </c>
      <c r="L527" s="12">
        <v>0.7426896400000002</v>
      </c>
      <c r="M527" s="12">
        <v>0.7046842000000001</v>
      </c>
      <c r="N527" s="12">
        <v>0.9390510799999999</v>
      </c>
      <c r="O527" s="12">
        <v>5.8750076</v>
      </c>
      <c r="P527" s="12">
        <v>5.208328840000001</v>
      </c>
      <c r="Q527" s="12">
        <v>2.73639168</v>
      </c>
      <c r="R527" s="12">
        <v>1.64056816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</row>
    <row r="528" spans="1:25" ht="11.25">
      <c r="A528" s="11">
        <f t="shared" si="11"/>
        <v>42324</v>
      </c>
      <c r="B528" s="12">
        <v>0</v>
      </c>
      <c r="C528" s="12">
        <v>0</v>
      </c>
      <c r="D528" s="12">
        <v>0</v>
      </c>
      <c r="E528" s="12">
        <v>0.031671200000000004</v>
      </c>
      <c r="F528" s="12">
        <v>9.92575408</v>
      </c>
      <c r="G528" s="12">
        <v>10.662109480000002</v>
      </c>
      <c r="H528" s="12">
        <v>8.25984896</v>
      </c>
      <c r="I528" s="12">
        <v>8.283602360000001</v>
      </c>
      <c r="J528" s="12">
        <v>5.52979152</v>
      </c>
      <c r="K528" s="12">
        <v>5.794246040000001</v>
      </c>
      <c r="L528" s="12">
        <v>8.06665464</v>
      </c>
      <c r="M528" s="12">
        <v>0</v>
      </c>
      <c r="N528" s="12">
        <v>13.681958400000001</v>
      </c>
      <c r="O528" s="12">
        <v>9.710389919999999</v>
      </c>
      <c r="P528" s="12">
        <v>0</v>
      </c>
      <c r="Q528" s="12">
        <v>3.8163796000000003</v>
      </c>
      <c r="R528" s="12">
        <v>7.42531284</v>
      </c>
      <c r="S528" s="12">
        <v>0</v>
      </c>
      <c r="T528" s="12">
        <v>0</v>
      </c>
      <c r="U528" s="12">
        <v>0</v>
      </c>
      <c r="V528" s="12">
        <v>0.9358839600000001</v>
      </c>
      <c r="W528" s="12">
        <v>0</v>
      </c>
      <c r="X528" s="12">
        <v>0.7822786400000001</v>
      </c>
      <c r="Y528" s="12">
        <v>0.9422182000000001</v>
      </c>
    </row>
    <row r="529" spans="1:25" ht="11.25">
      <c r="A529" s="11">
        <f t="shared" si="11"/>
        <v>42325</v>
      </c>
      <c r="B529" s="12">
        <v>0</v>
      </c>
      <c r="C529" s="12">
        <v>0</v>
      </c>
      <c r="D529" s="12">
        <v>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0.11559988</v>
      </c>
      <c r="P529" s="12">
        <v>3.19245696</v>
      </c>
      <c r="Q529" s="12">
        <v>0.35471744000000005</v>
      </c>
      <c r="R529" s="12">
        <v>0.41330916</v>
      </c>
      <c r="S529" s="12">
        <v>1.24942884</v>
      </c>
      <c r="T529" s="12">
        <v>1.20825628</v>
      </c>
      <c r="U529" s="12">
        <v>0</v>
      </c>
      <c r="V529" s="12">
        <v>0.0950136</v>
      </c>
      <c r="W529" s="12">
        <v>0</v>
      </c>
      <c r="X529" s="12">
        <v>0</v>
      </c>
      <c r="Y529" s="12">
        <v>26.831840640000003</v>
      </c>
    </row>
    <row r="530" spans="1:25" ht="11.25">
      <c r="A530" s="11">
        <f t="shared" si="11"/>
        <v>42326</v>
      </c>
      <c r="B530" s="12">
        <v>0</v>
      </c>
      <c r="C530" s="12">
        <v>0</v>
      </c>
      <c r="D530" s="12">
        <v>0.05859172000000001</v>
      </c>
      <c r="E530" s="12">
        <v>0</v>
      </c>
      <c r="F530" s="12">
        <v>0</v>
      </c>
      <c r="G530" s="12">
        <v>0</v>
      </c>
      <c r="H530" s="12">
        <v>0</v>
      </c>
      <c r="I530" s="12">
        <v>0.0031671200000000003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</row>
    <row r="531" spans="1:25" ht="11.25">
      <c r="A531" s="11">
        <f t="shared" si="11"/>
        <v>42327</v>
      </c>
      <c r="B531" s="12">
        <v>0</v>
      </c>
      <c r="C531" s="12">
        <v>0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0.7205198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</row>
    <row r="532" spans="1:25" ht="11.25">
      <c r="A532" s="11">
        <f t="shared" si="11"/>
        <v>42328</v>
      </c>
      <c r="B532" s="12">
        <v>0</v>
      </c>
      <c r="C532" s="12">
        <v>0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0.0015835600000000001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0.0015835600000000001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</row>
    <row r="533" spans="1:25" ht="11.25">
      <c r="A533" s="11">
        <f t="shared" si="11"/>
        <v>42329</v>
      </c>
      <c r="B533" s="12">
        <v>0.24545180000000003</v>
      </c>
      <c r="C533" s="12">
        <v>0.52415836</v>
      </c>
      <c r="D533" s="12">
        <v>6.92965856</v>
      </c>
      <c r="E533" s="12">
        <v>0.68251436</v>
      </c>
      <c r="F533" s="12">
        <v>1.4188697600000002</v>
      </c>
      <c r="G533" s="12">
        <v>7.8307042000000004</v>
      </c>
      <c r="H533" s="12">
        <v>1.1797522000000003</v>
      </c>
      <c r="I533" s="12">
        <v>0.22644908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</row>
    <row r="534" spans="1:25" ht="11.25">
      <c r="A534" s="11">
        <f t="shared" si="11"/>
        <v>42330</v>
      </c>
      <c r="B534" s="12">
        <v>0</v>
      </c>
      <c r="C534" s="12">
        <v>0</v>
      </c>
      <c r="D534" s="12">
        <v>0</v>
      </c>
      <c r="E534" s="12">
        <v>0</v>
      </c>
      <c r="F534" s="12">
        <v>0.42597764000000005</v>
      </c>
      <c r="G534" s="12">
        <v>12.929767400000003</v>
      </c>
      <c r="H534" s="12">
        <v>0.025336960000000002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</row>
    <row r="535" spans="1:25" ht="11.25">
      <c r="A535" s="11">
        <f t="shared" si="11"/>
        <v>42331</v>
      </c>
      <c r="B535" s="12">
        <v>0.9818072000000001</v>
      </c>
      <c r="C535" s="12">
        <v>0.87412512</v>
      </c>
      <c r="D535" s="12">
        <v>0</v>
      </c>
      <c r="E535" s="12">
        <v>0</v>
      </c>
      <c r="F535" s="12">
        <v>0</v>
      </c>
      <c r="G535" s="12">
        <v>12.111066880000001</v>
      </c>
      <c r="H535" s="12">
        <v>0</v>
      </c>
      <c r="I535" s="12">
        <v>9.346171120000001</v>
      </c>
      <c r="J535" s="12">
        <v>3.97315204</v>
      </c>
      <c r="K535" s="12">
        <v>3.1702871200000002</v>
      </c>
      <c r="L535" s="12">
        <v>2.8345724</v>
      </c>
      <c r="M535" s="12">
        <v>0.17260804000000002</v>
      </c>
      <c r="N535" s="12">
        <v>6.224974360000001</v>
      </c>
      <c r="O535" s="12">
        <v>0.92004836</v>
      </c>
      <c r="P535" s="12">
        <v>0.4196434</v>
      </c>
      <c r="Q535" s="12">
        <v>0.27078876</v>
      </c>
      <c r="R535" s="12">
        <v>1.61364764</v>
      </c>
      <c r="S535" s="12">
        <v>0</v>
      </c>
      <c r="T535" s="12">
        <v>0</v>
      </c>
      <c r="U535" s="12">
        <v>0</v>
      </c>
      <c r="V535" s="12">
        <v>0.90579632</v>
      </c>
      <c r="W535" s="12">
        <v>0</v>
      </c>
      <c r="X535" s="12">
        <v>0</v>
      </c>
      <c r="Y535" s="12">
        <v>0</v>
      </c>
    </row>
    <row r="536" spans="1:25" ht="11.25">
      <c r="A536" s="11">
        <f t="shared" si="11"/>
        <v>42332</v>
      </c>
      <c r="B536" s="12">
        <v>0</v>
      </c>
      <c r="C536" s="12">
        <v>0</v>
      </c>
      <c r="D536" s="12">
        <v>5.52979152</v>
      </c>
      <c r="E536" s="12">
        <v>11.96854648</v>
      </c>
      <c r="F536" s="12">
        <v>7.539329159999999</v>
      </c>
      <c r="G536" s="12">
        <v>5.157654920000001</v>
      </c>
      <c r="H536" s="12">
        <v>3.7593714400000002</v>
      </c>
      <c r="I536" s="12">
        <v>5.03255368</v>
      </c>
      <c r="J536" s="12">
        <v>6.650952</v>
      </c>
      <c r="K536" s="12">
        <v>6.269314040000001</v>
      </c>
      <c r="L536" s="12">
        <v>6.172716879999999</v>
      </c>
      <c r="M536" s="12">
        <v>0.28187368</v>
      </c>
      <c r="N536" s="12">
        <v>0.0015835600000000001</v>
      </c>
      <c r="O536" s="12">
        <v>0.8076156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0.07126020000000001</v>
      </c>
      <c r="W536" s="12">
        <v>0</v>
      </c>
      <c r="X536" s="12">
        <v>0</v>
      </c>
      <c r="Y536" s="12">
        <v>0</v>
      </c>
    </row>
    <row r="537" spans="1:25" ht="11.25">
      <c r="A537" s="11">
        <f t="shared" si="11"/>
        <v>42333</v>
      </c>
      <c r="B537" s="12">
        <v>0</v>
      </c>
      <c r="C537" s="12">
        <v>0</v>
      </c>
      <c r="D537" s="12">
        <v>0.012668480000000001</v>
      </c>
      <c r="E537" s="12">
        <v>0</v>
      </c>
      <c r="F537" s="12">
        <v>0.11559988</v>
      </c>
      <c r="G537" s="12">
        <v>0</v>
      </c>
      <c r="H537" s="12">
        <v>0</v>
      </c>
      <c r="I537" s="12">
        <v>30.7527352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0.06492596</v>
      </c>
      <c r="P537" s="12">
        <v>2.6841342</v>
      </c>
      <c r="Q537" s="12">
        <v>5.3508492400000005</v>
      </c>
      <c r="R537" s="12">
        <v>0</v>
      </c>
      <c r="S537" s="12">
        <v>0.009501359999999999</v>
      </c>
      <c r="T537" s="12">
        <v>0</v>
      </c>
      <c r="U537" s="12">
        <v>0.05225748000000001</v>
      </c>
      <c r="V537" s="12">
        <v>0.06492596</v>
      </c>
      <c r="W537" s="12">
        <v>0.020586280000000002</v>
      </c>
      <c r="X537" s="12">
        <v>0</v>
      </c>
      <c r="Y537" s="12">
        <v>0.017419160000000003</v>
      </c>
    </row>
    <row r="538" spans="1:25" ht="11.25">
      <c r="A538" s="11">
        <f t="shared" si="11"/>
        <v>42334</v>
      </c>
      <c r="B538" s="12">
        <v>0</v>
      </c>
      <c r="C538" s="12">
        <v>0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</row>
    <row r="539" spans="1:25" ht="11.25">
      <c r="A539" s="11">
        <f t="shared" si="11"/>
        <v>42335</v>
      </c>
      <c r="B539" s="12">
        <v>0.28504080000000004</v>
      </c>
      <c r="C539" s="12">
        <v>1.6437352800000002</v>
      </c>
      <c r="D539" s="12">
        <v>1.8527652000000001</v>
      </c>
      <c r="E539" s="12">
        <v>2.1219704</v>
      </c>
      <c r="F539" s="12">
        <v>3.0388516400000003</v>
      </c>
      <c r="G539" s="12">
        <v>7.032589959999999</v>
      </c>
      <c r="H539" s="12">
        <v>0</v>
      </c>
      <c r="I539" s="12">
        <v>1.8052584000000003</v>
      </c>
      <c r="J539" s="12">
        <v>0.015835600000000002</v>
      </c>
      <c r="K539" s="12">
        <v>0.03325476</v>
      </c>
      <c r="L539" s="12">
        <v>0.050673920000000004</v>
      </c>
      <c r="M539" s="12">
        <v>0</v>
      </c>
      <c r="N539" s="12">
        <v>0.03325476</v>
      </c>
      <c r="O539" s="12">
        <v>3.90030828</v>
      </c>
      <c r="P539" s="12">
        <v>0.07601087999999999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</row>
    <row r="540" spans="1:25" ht="11.25">
      <c r="A540" s="11">
        <f t="shared" si="11"/>
        <v>42336</v>
      </c>
      <c r="B540" s="12">
        <v>0</v>
      </c>
      <c r="C540" s="12">
        <v>0</v>
      </c>
      <c r="D540" s="12">
        <v>4.31361744</v>
      </c>
      <c r="E540" s="12">
        <v>0.05225748000000001</v>
      </c>
      <c r="F540" s="12">
        <v>0.09976428</v>
      </c>
      <c r="G540" s="12">
        <v>0.04275612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0.14885464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</row>
    <row r="541" spans="1:25" ht="11.25">
      <c r="A541" s="11">
        <f t="shared" si="11"/>
        <v>42337</v>
      </c>
      <c r="B541" s="12">
        <v>0</v>
      </c>
      <c r="C541" s="12">
        <v>0.06334240000000001</v>
      </c>
      <c r="D541" s="12">
        <v>0</v>
      </c>
      <c r="E541" s="12">
        <v>0</v>
      </c>
      <c r="F541" s="12">
        <v>40.9666972</v>
      </c>
      <c r="G541" s="12">
        <v>0</v>
      </c>
      <c r="H541" s="12">
        <v>7.802200120000001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0.039589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</row>
    <row r="542" spans="1:25" ht="11.25">
      <c r="A542" s="11">
        <f t="shared" si="11"/>
        <v>42338</v>
      </c>
      <c r="B542" s="12">
        <v>0</v>
      </c>
      <c r="C542" s="12">
        <v>0</v>
      </c>
      <c r="D542" s="12">
        <v>0</v>
      </c>
      <c r="E542" s="12">
        <v>0</v>
      </c>
      <c r="F542" s="12">
        <v>0</v>
      </c>
      <c r="G542" s="12">
        <v>0</v>
      </c>
      <c r="H542" s="12">
        <v>3.28430344</v>
      </c>
      <c r="I542" s="12">
        <v>2.2914113200000004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</row>
    <row r="543" spans="1:25" ht="11.25">
      <c r="A543" s="16"/>
      <c r="B543" s="17"/>
      <c r="C543" s="18"/>
      <c r="D543" s="18"/>
      <c r="E543" s="17"/>
      <c r="F543" s="17"/>
      <c r="G543" s="18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2.75">
      <c r="A544" s="46" t="s">
        <v>76</v>
      </c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8"/>
    </row>
    <row r="545" spans="1:25" ht="1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</row>
    <row r="546" spans="1:25" ht="12.75">
      <c r="A546" s="46" t="s">
        <v>47</v>
      </c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8"/>
    </row>
    <row r="547" spans="1:25" ht="11.25">
      <c r="A547" s="8"/>
      <c r="B547" s="7" t="s">
        <v>23</v>
      </c>
      <c r="C547" s="9" t="s">
        <v>24</v>
      </c>
      <c r="D547" s="10" t="s">
        <v>25</v>
      </c>
      <c r="E547" s="7" t="s">
        <v>26</v>
      </c>
      <c r="F547" s="7" t="s">
        <v>27</v>
      </c>
      <c r="G547" s="9" t="s">
        <v>28</v>
      </c>
      <c r="H547" s="10" t="s">
        <v>29</v>
      </c>
      <c r="I547" s="7" t="s">
        <v>30</v>
      </c>
      <c r="J547" s="7" t="s">
        <v>31</v>
      </c>
      <c r="K547" s="7" t="s">
        <v>32</v>
      </c>
      <c r="L547" s="7" t="s">
        <v>33</v>
      </c>
      <c r="M547" s="7" t="s">
        <v>34</v>
      </c>
      <c r="N547" s="7" t="s">
        <v>35</v>
      </c>
      <c r="O547" s="7" t="s">
        <v>36</v>
      </c>
      <c r="P547" s="7" t="s">
        <v>37</v>
      </c>
      <c r="Q547" s="7" t="s">
        <v>38</v>
      </c>
      <c r="R547" s="7" t="s">
        <v>39</v>
      </c>
      <c r="S547" s="7" t="s">
        <v>40</v>
      </c>
      <c r="T547" s="7" t="s">
        <v>41</v>
      </c>
      <c r="U547" s="7" t="s">
        <v>42</v>
      </c>
      <c r="V547" s="7" t="s">
        <v>43</v>
      </c>
      <c r="W547" s="7" t="s">
        <v>44</v>
      </c>
      <c r="X547" s="7" t="s">
        <v>45</v>
      </c>
      <c r="Y547" s="7" t="s">
        <v>64</v>
      </c>
    </row>
    <row r="548" spans="1:25" ht="11.25">
      <c r="A548" s="11">
        <f aca="true" t="shared" si="12" ref="A548:A577">A513</f>
        <v>42309</v>
      </c>
      <c r="B548" s="12">
        <v>15.63923856</v>
      </c>
      <c r="C548" s="12">
        <v>17.332064200000005</v>
      </c>
      <c r="D548" s="12">
        <v>0.4671502</v>
      </c>
      <c r="E548" s="12">
        <v>10.02710192</v>
      </c>
      <c r="F548" s="12">
        <v>0.42597764000000005</v>
      </c>
      <c r="G548" s="12">
        <v>0.46556664000000003</v>
      </c>
      <c r="H548" s="12">
        <v>0.5035720800000001</v>
      </c>
      <c r="I548" s="12">
        <v>0.5004049600000001</v>
      </c>
      <c r="J548" s="12">
        <v>0.50515564</v>
      </c>
      <c r="K548" s="12">
        <v>0.53999396</v>
      </c>
      <c r="L548" s="12">
        <v>0.52099124</v>
      </c>
      <c r="M548" s="12">
        <v>0.62233908</v>
      </c>
      <c r="N548" s="12">
        <v>0.5463282</v>
      </c>
      <c r="O548" s="12">
        <v>0.4829858</v>
      </c>
      <c r="P548" s="12">
        <v>0.72368692</v>
      </c>
      <c r="Q548" s="12">
        <v>0.9358839600000001</v>
      </c>
      <c r="R548" s="12">
        <v>0.14568752000000001</v>
      </c>
      <c r="S548" s="12">
        <v>0.6524267200000001</v>
      </c>
      <c r="T548" s="12">
        <v>0.48615292000000004</v>
      </c>
      <c r="U548" s="12">
        <v>17.28930808</v>
      </c>
      <c r="V548" s="12">
        <v>22.874524199999996</v>
      </c>
      <c r="W548" s="12">
        <v>4.18693264</v>
      </c>
      <c r="X548" s="12">
        <v>1.4109519600000002</v>
      </c>
      <c r="Y548" s="12">
        <v>1.72924752</v>
      </c>
    </row>
    <row r="549" spans="1:25" ht="11.25">
      <c r="A549" s="11">
        <f t="shared" si="12"/>
        <v>42310</v>
      </c>
      <c r="B549" s="12">
        <v>0</v>
      </c>
      <c r="C549" s="12">
        <v>0.910547</v>
      </c>
      <c r="D549" s="12">
        <v>0.82503476</v>
      </c>
      <c r="E549" s="12">
        <v>0</v>
      </c>
      <c r="F549" s="12">
        <v>0.69518284</v>
      </c>
      <c r="G549" s="12">
        <v>0</v>
      </c>
      <c r="H549" s="12">
        <v>0.6777636800000001</v>
      </c>
      <c r="I549" s="12">
        <v>0.09818072</v>
      </c>
      <c r="J549" s="12">
        <v>0.48773648000000003</v>
      </c>
      <c r="K549" s="12">
        <v>0.46873376000000005</v>
      </c>
      <c r="L549" s="12">
        <v>0.25020248000000006</v>
      </c>
      <c r="M549" s="12">
        <v>0.22486551999999999</v>
      </c>
      <c r="N549" s="12">
        <v>0.84403748</v>
      </c>
      <c r="O549" s="12">
        <v>0.7094348800000001</v>
      </c>
      <c r="P549" s="12">
        <v>4.91378668</v>
      </c>
      <c r="Q549" s="12">
        <v>1.86701724</v>
      </c>
      <c r="R549" s="12">
        <v>0.99922636</v>
      </c>
      <c r="S549" s="12">
        <v>0.044339680000000006</v>
      </c>
      <c r="T549" s="12">
        <v>1.2430946</v>
      </c>
      <c r="U549" s="12">
        <v>3.8638864</v>
      </c>
      <c r="V549" s="12">
        <v>19.23075264</v>
      </c>
      <c r="W549" s="12">
        <v>19.7390754</v>
      </c>
      <c r="X549" s="12">
        <v>45.368994</v>
      </c>
      <c r="Y549" s="12">
        <v>59.898157000000005</v>
      </c>
    </row>
    <row r="550" spans="1:25" ht="11.25">
      <c r="A550" s="11">
        <f t="shared" si="12"/>
        <v>42311</v>
      </c>
      <c r="B550" s="12">
        <v>23.257745720000003</v>
      </c>
      <c r="C550" s="12">
        <v>21.30363268</v>
      </c>
      <c r="D550" s="12">
        <v>0.9723058400000001</v>
      </c>
      <c r="E550" s="12">
        <v>1.6944092</v>
      </c>
      <c r="F550" s="12">
        <v>1.3349410800000001</v>
      </c>
      <c r="G550" s="12">
        <v>1.66907224</v>
      </c>
      <c r="H550" s="12">
        <v>1.74666668</v>
      </c>
      <c r="I550" s="12">
        <v>1.68015716</v>
      </c>
      <c r="J550" s="12">
        <v>18.45164112</v>
      </c>
      <c r="K550" s="12">
        <v>17.37323676</v>
      </c>
      <c r="L550" s="12">
        <v>19.82142052</v>
      </c>
      <c r="M550" s="12">
        <v>19.98769432</v>
      </c>
      <c r="N550" s="12">
        <v>18.7968572</v>
      </c>
      <c r="O550" s="12">
        <v>0.6080870399999999</v>
      </c>
      <c r="P550" s="12">
        <v>1.54713812</v>
      </c>
      <c r="Q550" s="12">
        <v>1.77992144</v>
      </c>
      <c r="R550" s="12">
        <v>5.95260204</v>
      </c>
      <c r="S550" s="12">
        <v>13.56952564</v>
      </c>
      <c r="T550" s="12">
        <v>0.004750679999999999</v>
      </c>
      <c r="U550" s="12">
        <v>1.4980477600000002</v>
      </c>
      <c r="V550" s="12">
        <v>13.87356916</v>
      </c>
      <c r="W550" s="12">
        <v>15.656657720000002</v>
      </c>
      <c r="X550" s="12">
        <v>0.91371412</v>
      </c>
      <c r="Y550" s="12">
        <v>0</v>
      </c>
    </row>
    <row r="551" spans="1:25" ht="11.25">
      <c r="A551" s="11">
        <f t="shared" si="12"/>
        <v>42312</v>
      </c>
      <c r="B551" s="12">
        <v>12.27259</v>
      </c>
      <c r="C551" s="12">
        <v>13.571109200000002</v>
      </c>
      <c r="D551" s="12">
        <v>8.388117320000001</v>
      </c>
      <c r="E551" s="12">
        <v>14.98681184</v>
      </c>
      <c r="F551" s="12">
        <v>4.06816564</v>
      </c>
      <c r="G551" s="12">
        <v>9.90991848</v>
      </c>
      <c r="H551" s="12">
        <v>5.26216988</v>
      </c>
      <c r="I551" s="12">
        <v>8.5591418</v>
      </c>
      <c r="J551" s="12">
        <v>15.83243288</v>
      </c>
      <c r="K551" s="12">
        <v>10.62727116</v>
      </c>
      <c r="L551" s="12">
        <v>10.13953468</v>
      </c>
      <c r="M551" s="12">
        <v>12.896512640000001</v>
      </c>
      <c r="N551" s="12">
        <v>9.84657608</v>
      </c>
      <c r="O551" s="12">
        <v>7.11176796</v>
      </c>
      <c r="P551" s="12">
        <v>12.35493512</v>
      </c>
      <c r="Q551" s="12">
        <v>12.55288012</v>
      </c>
      <c r="R551" s="12">
        <v>10.594016400000003</v>
      </c>
      <c r="S551" s="12">
        <v>10.988322840000002</v>
      </c>
      <c r="T551" s="12">
        <v>13.30348756</v>
      </c>
      <c r="U551" s="12">
        <v>9.70880636</v>
      </c>
      <c r="V551" s="12">
        <v>9.477606600000001</v>
      </c>
      <c r="W551" s="12">
        <v>6.39283172</v>
      </c>
      <c r="X551" s="12">
        <v>7.78161384</v>
      </c>
      <c r="Y551" s="12">
        <v>6.25664556</v>
      </c>
    </row>
    <row r="552" spans="1:25" ht="11.25">
      <c r="A552" s="11">
        <f t="shared" si="12"/>
        <v>42313</v>
      </c>
      <c r="B552" s="12">
        <v>0.5970021200000001</v>
      </c>
      <c r="C552" s="12">
        <v>2.9517558400000006</v>
      </c>
      <c r="D552" s="12">
        <v>1.34760956</v>
      </c>
      <c r="E552" s="12">
        <v>2.1298882</v>
      </c>
      <c r="F552" s="12">
        <v>1.20825628</v>
      </c>
      <c r="G552" s="12">
        <v>4.29461472</v>
      </c>
      <c r="H552" s="12">
        <v>4.291447600000001</v>
      </c>
      <c r="I552" s="12">
        <v>1.53130252</v>
      </c>
      <c r="J552" s="12">
        <v>3.9620671200000004</v>
      </c>
      <c r="K552" s="12">
        <v>1.2383439200000002</v>
      </c>
      <c r="L552" s="12">
        <v>1.2304261200000002</v>
      </c>
      <c r="M552" s="12">
        <v>1.0356482400000002</v>
      </c>
      <c r="N552" s="12">
        <v>0.99605924</v>
      </c>
      <c r="O552" s="12">
        <v>1.57405864</v>
      </c>
      <c r="P552" s="12">
        <v>0</v>
      </c>
      <c r="Q552" s="12">
        <v>0</v>
      </c>
      <c r="R552" s="12">
        <v>12.28209136</v>
      </c>
      <c r="S552" s="12">
        <v>38.637280440000005</v>
      </c>
      <c r="T552" s="12">
        <v>74.70127588000001</v>
      </c>
      <c r="U552" s="12">
        <v>11.03582964</v>
      </c>
      <c r="V552" s="12">
        <v>9.639129720000001</v>
      </c>
      <c r="W552" s="12">
        <v>9.40317928</v>
      </c>
      <c r="X552" s="12">
        <v>7.661263280000001</v>
      </c>
      <c r="Y552" s="12">
        <v>4.23127232</v>
      </c>
    </row>
    <row r="553" spans="1:25" ht="11.25">
      <c r="A553" s="11">
        <f t="shared" si="12"/>
        <v>42314</v>
      </c>
      <c r="B553" s="12">
        <v>34.67521332</v>
      </c>
      <c r="C553" s="12">
        <v>22.67499564</v>
      </c>
      <c r="D553" s="12">
        <v>15.51730444</v>
      </c>
      <c r="E553" s="12">
        <v>0.08867936000000001</v>
      </c>
      <c r="F553" s="12">
        <v>0</v>
      </c>
      <c r="G553" s="12">
        <v>0</v>
      </c>
      <c r="H553" s="12">
        <v>0</v>
      </c>
      <c r="I553" s="12">
        <v>7.9415534</v>
      </c>
      <c r="J553" s="12">
        <v>21.927555320000003</v>
      </c>
      <c r="K553" s="12">
        <v>20.3645816</v>
      </c>
      <c r="L553" s="12">
        <v>21.465155800000005</v>
      </c>
      <c r="M553" s="12">
        <v>16.711308680000002</v>
      </c>
      <c r="N553" s="12">
        <v>0.025336960000000002</v>
      </c>
      <c r="O553" s="12">
        <v>0</v>
      </c>
      <c r="P553" s="12">
        <v>0.8994620799999999</v>
      </c>
      <c r="Q553" s="12">
        <v>14.309048160000001</v>
      </c>
      <c r="R553" s="12">
        <v>19.34635252</v>
      </c>
      <c r="S553" s="12">
        <v>82.661832</v>
      </c>
      <c r="T553" s="12">
        <v>23.994101120000003</v>
      </c>
      <c r="U553" s="12">
        <v>15.72158368</v>
      </c>
      <c r="V553" s="12">
        <v>126.46151804</v>
      </c>
      <c r="W553" s="12">
        <v>19.290927919999998</v>
      </c>
      <c r="X553" s="12">
        <v>15.0359022</v>
      </c>
      <c r="Y553" s="12">
        <v>15.01689948</v>
      </c>
    </row>
    <row r="554" spans="1:25" ht="11.25">
      <c r="A554" s="11">
        <f t="shared" si="12"/>
        <v>42315</v>
      </c>
      <c r="B554" s="12">
        <v>35.12177724</v>
      </c>
      <c r="C554" s="12">
        <v>35.59367812</v>
      </c>
      <c r="D554" s="12">
        <v>22.01306756</v>
      </c>
      <c r="E554" s="12">
        <v>19.278259440000003</v>
      </c>
      <c r="F554" s="12">
        <v>14.4658206</v>
      </c>
      <c r="G554" s="12">
        <v>0.10134784000000001</v>
      </c>
      <c r="H554" s="12">
        <v>21.034427480000005</v>
      </c>
      <c r="I554" s="12">
        <v>22.424793160000004</v>
      </c>
      <c r="J554" s="12">
        <v>0</v>
      </c>
      <c r="K554" s="12">
        <v>0.33413116</v>
      </c>
      <c r="L554" s="12">
        <v>0.35471744000000005</v>
      </c>
      <c r="M554" s="12">
        <v>0.31196132</v>
      </c>
      <c r="N554" s="12">
        <v>15.248099240000002</v>
      </c>
      <c r="O554" s="12">
        <v>18.58466016</v>
      </c>
      <c r="P554" s="12">
        <v>14.929803680000001</v>
      </c>
      <c r="Q554" s="12">
        <v>26.2395892</v>
      </c>
      <c r="R554" s="12">
        <v>62.303584640000004</v>
      </c>
      <c r="S554" s="12">
        <v>114.3805388</v>
      </c>
      <c r="T554" s="12">
        <v>97.81016695999999</v>
      </c>
      <c r="U554" s="12">
        <v>83.91759508</v>
      </c>
      <c r="V554" s="12">
        <v>128.25727508</v>
      </c>
      <c r="W554" s="12">
        <v>49.72695112</v>
      </c>
      <c r="X554" s="12">
        <v>27.260985400000003</v>
      </c>
      <c r="Y554" s="12">
        <v>34.507355960000005</v>
      </c>
    </row>
    <row r="555" spans="1:25" ht="11.25">
      <c r="A555" s="11">
        <f t="shared" si="12"/>
        <v>42316</v>
      </c>
      <c r="B555" s="12">
        <v>21.48257496</v>
      </c>
      <c r="C555" s="12">
        <v>12.98835912</v>
      </c>
      <c r="D555" s="12">
        <v>3.71028108</v>
      </c>
      <c r="E555" s="12">
        <v>12.08889704</v>
      </c>
      <c r="F555" s="12">
        <v>13.343076560000002</v>
      </c>
      <c r="G555" s="12">
        <v>20.39466924</v>
      </c>
      <c r="H555" s="12">
        <v>16.983681</v>
      </c>
      <c r="I555" s="12">
        <v>16.396180240000003</v>
      </c>
      <c r="J555" s="12">
        <v>131.64767704000002</v>
      </c>
      <c r="K555" s="12">
        <v>130.86223128</v>
      </c>
      <c r="L555" s="12">
        <v>8.80776072</v>
      </c>
      <c r="M555" s="12">
        <v>9.32083416</v>
      </c>
      <c r="N555" s="12">
        <v>14.6004232</v>
      </c>
      <c r="O555" s="12">
        <v>4.07925056</v>
      </c>
      <c r="P555" s="12">
        <v>16.9361742</v>
      </c>
      <c r="Q555" s="12">
        <v>15.04223644</v>
      </c>
      <c r="R555" s="12">
        <v>49.571762240000005</v>
      </c>
      <c r="S555" s="12">
        <v>83.74498704000001</v>
      </c>
      <c r="T555" s="12">
        <v>82.47022123999999</v>
      </c>
      <c r="U555" s="12">
        <v>25.769271879999998</v>
      </c>
      <c r="V555" s="12">
        <v>17.83246916</v>
      </c>
      <c r="W555" s="12">
        <v>21.233956040000002</v>
      </c>
      <c r="X555" s="12">
        <v>31.4653372</v>
      </c>
      <c r="Y555" s="12">
        <v>30.86200084</v>
      </c>
    </row>
    <row r="556" spans="1:25" ht="11.25">
      <c r="A556" s="11">
        <f t="shared" si="12"/>
        <v>42317</v>
      </c>
      <c r="B556" s="12">
        <v>1.50279844</v>
      </c>
      <c r="C556" s="12">
        <v>1.9256089600000001</v>
      </c>
      <c r="D556" s="12">
        <v>2.8836627600000004</v>
      </c>
      <c r="E556" s="12">
        <v>3.7767906000000004</v>
      </c>
      <c r="F556" s="12">
        <v>0</v>
      </c>
      <c r="G556" s="12">
        <v>0</v>
      </c>
      <c r="H556" s="12">
        <v>4.6730855600000005</v>
      </c>
      <c r="I556" s="12">
        <v>3.00718044</v>
      </c>
      <c r="J556" s="12">
        <v>10.67477796</v>
      </c>
      <c r="K556" s="12">
        <v>10.3802358</v>
      </c>
      <c r="L556" s="12">
        <v>5.87025692</v>
      </c>
      <c r="M556" s="12">
        <v>9.15931104</v>
      </c>
      <c r="N556" s="12">
        <v>2.97867636</v>
      </c>
      <c r="O556" s="12">
        <v>4.09825328</v>
      </c>
      <c r="P556" s="12">
        <v>0</v>
      </c>
      <c r="Q556" s="12">
        <v>0</v>
      </c>
      <c r="R556" s="12">
        <v>2.53527956</v>
      </c>
      <c r="S556" s="12">
        <v>5.8734240400000015</v>
      </c>
      <c r="T556" s="12">
        <v>13.404835400000001</v>
      </c>
      <c r="U556" s="12">
        <v>72.50487816</v>
      </c>
      <c r="V556" s="12">
        <v>26.7779996</v>
      </c>
      <c r="W556" s="12">
        <v>8.45779396</v>
      </c>
      <c r="X556" s="12">
        <v>1.94619524</v>
      </c>
      <c r="Y556" s="12">
        <v>6.058700559999999</v>
      </c>
    </row>
    <row r="557" spans="1:25" ht="11.25">
      <c r="A557" s="11">
        <f t="shared" si="12"/>
        <v>42318</v>
      </c>
      <c r="B557" s="12">
        <v>9.5884558</v>
      </c>
      <c r="C557" s="12">
        <v>9.32241772</v>
      </c>
      <c r="D557" s="12">
        <v>8.120495680000001</v>
      </c>
      <c r="E557" s="12">
        <v>2.23598672</v>
      </c>
      <c r="F557" s="12">
        <v>0.48140224000000004</v>
      </c>
      <c r="G557" s="12">
        <v>0.05225748000000001</v>
      </c>
      <c r="H557" s="12">
        <v>5.225748</v>
      </c>
      <c r="I557" s="12">
        <v>6.16638264</v>
      </c>
      <c r="J557" s="12">
        <v>3.43949232</v>
      </c>
      <c r="K557" s="12">
        <v>5.624805120000001</v>
      </c>
      <c r="L557" s="12">
        <v>8.215509280000001</v>
      </c>
      <c r="M557" s="12">
        <v>7.84020556</v>
      </c>
      <c r="N557" s="12">
        <v>0.16469024000000002</v>
      </c>
      <c r="O557" s="12">
        <v>0.007917800000000001</v>
      </c>
      <c r="P557" s="12">
        <v>0</v>
      </c>
      <c r="Q557" s="12">
        <v>0.0015835600000000001</v>
      </c>
      <c r="R557" s="12">
        <v>2.454518</v>
      </c>
      <c r="S557" s="12">
        <v>6.5226836399999994</v>
      </c>
      <c r="T557" s="12">
        <v>34.77814472</v>
      </c>
      <c r="U557" s="12">
        <v>11.643916680000002</v>
      </c>
      <c r="V557" s="12">
        <v>0.49723784000000004</v>
      </c>
      <c r="W557" s="12">
        <v>4.286696920000001</v>
      </c>
      <c r="X557" s="12">
        <v>24.416911640000002</v>
      </c>
      <c r="Y557" s="12">
        <v>68.60615344</v>
      </c>
    </row>
    <row r="558" spans="1:25" ht="11.25">
      <c r="A558" s="11">
        <f t="shared" si="12"/>
        <v>42319</v>
      </c>
      <c r="B558" s="12">
        <v>60.8324574</v>
      </c>
      <c r="C558" s="12">
        <v>48.30174712</v>
      </c>
      <c r="D558" s="12">
        <v>48.38092511999999</v>
      </c>
      <c r="E558" s="12">
        <v>9.87191304</v>
      </c>
      <c r="F558" s="12">
        <v>3.42999096</v>
      </c>
      <c r="G558" s="12">
        <v>3.93989728</v>
      </c>
      <c r="H558" s="12">
        <v>0</v>
      </c>
      <c r="I558" s="12">
        <v>3.37931704</v>
      </c>
      <c r="J558" s="12">
        <v>0</v>
      </c>
      <c r="K558" s="12">
        <v>0</v>
      </c>
      <c r="L558" s="12">
        <v>7.06426116</v>
      </c>
      <c r="M558" s="12">
        <v>8.37228172</v>
      </c>
      <c r="N558" s="12">
        <v>0.034838320000000006</v>
      </c>
      <c r="O558" s="12">
        <v>0</v>
      </c>
      <c r="P558" s="12">
        <v>0.20427924000000003</v>
      </c>
      <c r="Q558" s="12">
        <v>0.21536416000000003</v>
      </c>
      <c r="R558" s="12">
        <v>0</v>
      </c>
      <c r="S558" s="12">
        <v>0.1029314</v>
      </c>
      <c r="T558" s="12">
        <v>11.37471148</v>
      </c>
      <c r="U558" s="12">
        <v>23.721728800000005</v>
      </c>
      <c r="V558" s="12">
        <v>20.888739960000002</v>
      </c>
      <c r="W558" s="12">
        <v>15.221178720000001</v>
      </c>
      <c r="X558" s="12">
        <v>22.51347252</v>
      </c>
      <c r="Y558" s="12">
        <v>20.630619680000002</v>
      </c>
    </row>
    <row r="559" spans="1:25" ht="11.25">
      <c r="A559" s="11">
        <f t="shared" si="12"/>
        <v>42320</v>
      </c>
      <c r="B559" s="12">
        <v>49.67944432</v>
      </c>
      <c r="C559" s="12">
        <v>49.76654012</v>
      </c>
      <c r="D559" s="12">
        <v>0.025336960000000002</v>
      </c>
      <c r="E559" s="12">
        <v>0</v>
      </c>
      <c r="F559" s="12">
        <v>0</v>
      </c>
      <c r="G559" s="12">
        <v>6.27248116</v>
      </c>
      <c r="H559" s="12">
        <v>42.92081024</v>
      </c>
      <c r="I559" s="12">
        <v>40.74658236</v>
      </c>
      <c r="J559" s="12">
        <v>39.00624992</v>
      </c>
      <c r="K559" s="12">
        <v>46.67859812</v>
      </c>
      <c r="L559" s="12">
        <v>6.660453360000001</v>
      </c>
      <c r="M559" s="12">
        <v>6.66995472</v>
      </c>
      <c r="N559" s="12">
        <v>6.1473799200000006</v>
      </c>
      <c r="O559" s="12">
        <v>6.00644308</v>
      </c>
      <c r="P559" s="12">
        <v>0.0237534</v>
      </c>
      <c r="Q559" s="12">
        <v>8.06665464</v>
      </c>
      <c r="R559" s="12">
        <v>10.701698480000001</v>
      </c>
      <c r="S559" s="12">
        <v>19.590220759999998</v>
      </c>
      <c r="T559" s="12">
        <v>20.229979000000004</v>
      </c>
      <c r="U559" s="12">
        <v>17.984490920000002</v>
      </c>
      <c r="V559" s="12">
        <v>23.09780616</v>
      </c>
      <c r="W559" s="12">
        <v>15.75483844</v>
      </c>
      <c r="X559" s="12">
        <v>0.009501359999999999</v>
      </c>
      <c r="Y559" s="12">
        <v>1.45212452</v>
      </c>
    </row>
    <row r="560" spans="1:25" ht="11.25">
      <c r="A560" s="11">
        <f t="shared" si="12"/>
        <v>42321</v>
      </c>
      <c r="B560" s="12">
        <v>64.74543416</v>
      </c>
      <c r="C560" s="12">
        <v>66.89115796000002</v>
      </c>
      <c r="D560" s="12">
        <v>61.60523468</v>
      </c>
      <c r="E560" s="12">
        <v>57.60041144</v>
      </c>
      <c r="F560" s="12">
        <v>61.565645679999996</v>
      </c>
      <c r="G560" s="12">
        <v>55.55603548</v>
      </c>
      <c r="H560" s="12">
        <v>1.8305953600000002</v>
      </c>
      <c r="I560" s="12">
        <v>8.172753160000001</v>
      </c>
      <c r="J560" s="12">
        <v>17.702617240000002</v>
      </c>
      <c r="K560" s="12">
        <v>44.23991572</v>
      </c>
      <c r="L560" s="12">
        <v>53.187029720000005</v>
      </c>
      <c r="M560" s="12">
        <v>17.93064988</v>
      </c>
      <c r="N560" s="12">
        <v>0.026920520000000003</v>
      </c>
      <c r="O560" s="12">
        <v>0.007917800000000001</v>
      </c>
      <c r="P560" s="12">
        <v>0</v>
      </c>
      <c r="Q560" s="12">
        <v>13.5156846</v>
      </c>
      <c r="R560" s="12">
        <v>12.32168036</v>
      </c>
      <c r="S560" s="12">
        <v>0</v>
      </c>
      <c r="T560" s="12">
        <v>15.01689948</v>
      </c>
      <c r="U560" s="12">
        <v>15.16417056</v>
      </c>
      <c r="V560" s="12">
        <v>7.20361444</v>
      </c>
      <c r="W560" s="12">
        <v>2.9074161600000004</v>
      </c>
      <c r="X560" s="12">
        <v>0</v>
      </c>
      <c r="Y560" s="12">
        <v>0</v>
      </c>
    </row>
    <row r="561" spans="1:25" ht="11.25">
      <c r="A561" s="11">
        <f t="shared" si="12"/>
        <v>42322</v>
      </c>
      <c r="B561" s="12">
        <v>2.7870656000000005</v>
      </c>
      <c r="C561" s="12">
        <v>4.2201873999999995</v>
      </c>
      <c r="D561" s="12">
        <v>3.01034756</v>
      </c>
      <c r="E561" s="12">
        <v>2.0665458000000005</v>
      </c>
      <c r="F561" s="12">
        <v>3.3159746400000003</v>
      </c>
      <c r="G561" s="12">
        <v>3.06102148</v>
      </c>
      <c r="H561" s="12">
        <v>11.75159876</v>
      </c>
      <c r="I561" s="12">
        <v>13.016863200000001</v>
      </c>
      <c r="J561" s="12">
        <v>54.37153260000001</v>
      </c>
      <c r="K561" s="12">
        <v>51.103064759999995</v>
      </c>
      <c r="L561" s="12">
        <v>53.766612679999994</v>
      </c>
      <c r="M561" s="12">
        <v>52.027863800000006</v>
      </c>
      <c r="N561" s="12">
        <v>11.913121880000002</v>
      </c>
      <c r="O561" s="12">
        <v>17.07552748</v>
      </c>
      <c r="P561" s="12">
        <v>42.31747388000001</v>
      </c>
      <c r="Q561" s="12">
        <v>43.8487764</v>
      </c>
      <c r="R561" s="12">
        <v>50.62324608</v>
      </c>
      <c r="S561" s="12">
        <v>0</v>
      </c>
      <c r="T561" s="12">
        <v>7.270123959999999</v>
      </c>
      <c r="U561" s="12">
        <v>6.61611368</v>
      </c>
      <c r="V561" s="12">
        <v>6.31998796</v>
      </c>
      <c r="W561" s="12">
        <v>4.8346086800000005</v>
      </c>
      <c r="X561" s="12">
        <v>5.4078574</v>
      </c>
      <c r="Y561" s="12">
        <v>5.90509524</v>
      </c>
    </row>
    <row r="562" spans="1:25" ht="11.25">
      <c r="A562" s="11">
        <f t="shared" si="12"/>
        <v>42323</v>
      </c>
      <c r="B562" s="12">
        <v>9.23057124</v>
      </c>
      <c r="C562" s="12">
        <v>0.08709580000000001</v>
      </c>
      <c r="D562" s="12">
        <v>0.1900272</v>
      </c>
      <c r="E562" s="12">
        <v>0.25336960000000003</v>
      </c>
      <c r="F562" s="12">
        <v>16.755648360000002</v>
      </c>
      <c r="G562" s="12">
        <v>7.539329159999999</v>
      </c>
      <c r="H562" s="12">
        <v>6.56068908</v>
      </c>
      <c r="I562" s="12">
        <v>9.005705720000002</v>
      </c>
      <c r="J562" s="12">
        <v>8.49104872</v>
      </c>
      <c r="K562" s="12">
        <v>10.152203160000001</v>
      </c>
      <c r="L562" s="12">
        <v>9.94317324</v>
      </c>
      <c r="M562" s="12">
        <v>9.8734966</v>
      </c>
      <c r="N562" s="12">
        <v>8.83468124</v>
      </c>
      <c r="O562" s="12">
        <v>1.1069084400000002</v>
      </c>
      <c r="P562" s="12">
        <v>5.604218840000001</v>
      </c>
      <c r="Q562" s="12">
        <v>10.52592332</v>
      </c>
      <c r="R562" s="12">
        <v>11.978047840000002</v>
      </c>
      <c r="S562" s="12">
        <v>22.068492160000005</v>
      </c>
      <c r="T562" s="12">
        <v>29.59356928</v>
      </c>
      <c r="U562" s="12">
        <v>23.01229392</v>
      </c>
      <c r="V562" s="12">
        <v>18.6622546</v>
      </c>
      <c r="W562" s="12">
        <v>25.577661120000005</v>
      </c>
      <c r="X562" s="12">
        <v>7.23053496</v>
      </c>
      <c r="Y562" s="12">
        <v>7.548830520000001</v>
      </c>
    </row>
    <row r="563" spans="1:25" ht="11.25">
      <c r="A563" s="11">
        <f t="shared" si="12"/>
        <v>42324</v>
      </c>
      <c r="B563" s="12">
        <v>0.62392264</v>
      </c>
      <c r="C563" s="12">
        <v>0.60016924</v>
      </c>
      <c r="D563" s="12">
        <v>4.25819284</v>
      </c>
      <c r="E563" s="12">
        <v>3.9493986400000005</v>
      </c>
      <c r="F563" s="12">
        <v>0</v>
      </c>
      <c r="G563" s="12">
        <v>0</v>
      </c>
      <c r="H563" s="12">
        <v>0</v>
      </c>
      <c r="I563" s="12">
        <v>0</v>
      </c>
      <c r="J563" s="12">
        <v>0.06967664000000001</v>
      </c>
      <c r="K563" s="12">
        <v>0.041172560000000004</v>
      </c>
      <c r="L563" s="12">
        <v>0</v>
      </c>
      <c r="M563" s="12">
        <v>7.548830520000001</v>
      </c>
      <c r="N563" s="12">
        <v>0</v>
      </c>
      <c r="O563" s="12">
        <v>0</v>
      </c>
      <c r="P563" s="12">
        <v>3.6406044399999997</v>
      </c>
      <c r="Q563" s="12">
        <v>0.14252040000000002</v>
      </c>
      <c r="R563" s="12">
        <v>0</v>
      </c>
      <c r="S563" s="12">
        <v>40.83051104</v>
      </c>
      <c r="T563" s="12">
        <v>79.24450952000001</v>
      </c>
      <c r="U563" s="12">
        <v>76.99743788</v>
      </c>
      <c r="V563" s="12">
        <v>0</v>
      </c>
      <c r="W563" s="12">
        <v>11.91470544</v>
      </c>
      <c r="X563" s="12">
        <v>0.007917800000000001</v>
      </c>
      <c r="Y563" s="12">
        <v>0.06175884000000001</v>
      </c>
    </row>
    <row r="564" spans="1:25" ht="11.25">
      <c r="A564" s="11">
        <f t="shared" si="12"/>
        <v>42325</v>
      </c>
      <c r="B564" s="12">
        <v>12.845838720000001</v>
      </c>
      <c r="C564" s="12">
        <v>6.06345124</v>
      </c>
      <c r="D564" s="12">
        <v>11.981214959999999</v>
      </c>
      <c r="E564" s="12">
        <v>14.628927280000001</v>
      </c>
      <c r="F564" s="12">
        <v>10.40715632</v>
      </c>
      <c r="G564" s="12">
        <v>9.488691520000001</v>
      </c>
      <c r="H564" s="12">
        <v>14.402478200000001</v>
      </c>
      <c r="I564" s="12">
        <v>15.49988528</v>
      </c>
      <c r="J564" s="12">
        <v>12.628891</v>
      </c>
      <c r="K564" s="12">
        <v>13.08653984</v>
      </c>
      <c r="L564" s="12">
        <v>14.02400736</v>
      </c>
      <c r="M564" s="12">
        <v>7.49498948</v>
      </c>
      <c r="N564" s="12">
        <v>7.078513200000001</v>
      </c>
      <c r="O564" s="12">
        <v>0.5463282</v>
      </c>
      <c r="P564" s="12">
        <v>0</v>
      </c>
      <c r="Q564" s="12">
        <v>0.0063342400000000005</v>
      </c>
      <c r="R564" s="12">
        <v>0.007917800000000001</v>
      </c>
      <c r="S564" s="12">
        <v>0.019002719999999997</v>
      </c>
      <c r="T564" s="12">
        <v>0.004750679999999999</v>
      </c>
      <c r="U564" s="12">
        <v>74.87705104</v>
      </c>
      <c r="V564" s="12">
        <v>0.007917800000000001</v>
      </c>
      <c r="W564" s="12">
        <v>5.4949532</v>
      </c>
      <c r="X564" s="12">
        <v>6.112541600000001</v>
      </c>
      <c r="Y564" s="12">
        <v>0.24070112000000002</v>
      </c>
    </row>
    <row r="565" spans="1:25" ht="11.25">
      <c r="A565" s="11">
        <f t="shared" si="12"/>
        <v>42326</v>
      </c>
      <c r="B565" s="12">
        <v>13.403251840000001</v>
      </c>
      <c r="C565" s="12">
        <v>40.615146880000005</v>
      </c>
      <c r="D565" s="12">
        <v>42.860634960000006</v>
      </c>
      <c r="E565" s="12">
        <v>15.320943</v>
      </c>
      <c r="F565" s="12">
        <v>15.71049876</v>
      </c>
      <c r="G565" s="12">
        <v>15.60123312</v>
      </c>
      <c r="H565" s="12">
        <v>5.66756124</v>
      </c>
      <c r="I565" s="12">
        <v>4.01115748</v>
      </c>
      <c r="J565" s="12">
        <v>38.49000936</v>
      </c>
      <c r="K565" s="12">
        <v>38.32373556</v>
      </c>
      <c r="L565" s="12">
        <v>46.466401080000004</v>
      </c>
      <c r="M565" s="12">
        <v>45.83456064000001</v>
      </c>
      <c r="N565" s="12">
        <v>21.766032199999998</v>
      </c>
      <c r="O565" s="12">
        <v>22.82068316</v>
      </c>
      <c r="P565" s="12">
        <v>22.502387600000002</v>
      </c>
      <c r="Q565" s="12">
        <v>53.83153864</v>
      </c>
      <c r="R565" s="12">
        <v>41.45601724</v>
      </c>
      <c r="S565" s="12">
        <v>39.72835328</v>
      </c>
      <c r="T565" s="12">
        <v>123.11228864</v>
      </c>
      <c r="U565" s="12">
        <v>36.55489904</v>
      </c>
      <c r="V565" s="12">
        <v>124.07667668</v>
      </c>
      <c r="W565" s="12">
        <v>120.32363948000001</v>
      </c>
      <c r="X565" s="12">
        <v>123.44483624</v>
      </c>
      <c r="Y565" s="12">
        <v>123.70137296</v>
      </c>
    </row>
    <row r="566" spans="1:25" ht="11.25">
      <c r="A566" s="11">
        <f t="shared" si="12"/>
        <v>42327</v>
      </c>
      <c r="B566" s="12">
        <v>78.94046600000001</v>
      </c>
      <c r="C566" s="12">
        <v>127.78379064000002</v>
      </c>
      <c r="D566" s="12">
        <v>44.9572684</v>
      </c>
      <c r="E566" s="12">
        <v>42.21454248</v>
      </c>
      <c r="F566" s="12">
        <v>44.76407408</v>
      </c>
      <c r="G566" s="12">
        <v>3.3048897200000003</v>
      </c>
      <c r="H566" s="12">
        <v>1.662738</v>
      </c>
      <c r="I566" s="12">
        <v>2.9612572000000004</v>
      </c>
      <c r="J566" s="12">
        <v>0.012668480000000001</v>
      </c>
      <c r="K566" s="12">
        <v>1.82742824</v>
      </c>
      <c r="L566" s="12">
        <v>39.30554276</v>
      </c>
      <c r="M566" s="12">
        <v>2.6777999599999998</v>
      </c>
      <c r="N566" s="12">
        <v>12.21399828</v>
      </c>
      <c r="O566" s="12">
        <v>5.87184048</v>
      </c>
      <c r="P566" s="12">
        <v>73.98233964</v>
      </c>
      <c r="Q566" s="12">
        <v>76.48436444000001</v>
      </c>
      <c r="R566" s="12">
        <v>9.09121796</v>
      </c>
      <c r="S566" s="12">
        <v>40.64048384</v>
      </c>
      <c r="T566" s="12">
        <v>14.518078080000002</v>
      </c>
      <c r="U566" s="12">
        <v>38.22080416000001</v>
      </c>
      <c r="V566" s="12">
        <v>11.080169320000001</v>
      </c>
      <c r="W566" s="12">
        <v>2.9311695600000003</v>
      </c>
      <c r="X566" s="12">
        <v>32.26661856</v>
      </c>
      <c r="Y566" s="12">
        <v>29.132753320000003</v>
      </c>
    </row>
    <row r="567" spans="1:25" ht="11.25">
      <c r="A567" s="11">
        <f t="shared" si="12"/>
        <v>42328</v>
      </c>
      <c r="B567" s="12">
        <v>41.85032368</v>
      </c>
      <c r="C567" s="12">
        <v>38.407664239999995</v>
      </c>
      <c r="D567" s="12">
        <v>12.972523520000001</v>
      </c>
      <c r="E567" s="12">
        <v>7.990643760000001</v>
      </c>
      <c r="F567" s="12">
        <v>6.60027808</v>
      </c>
      <c r="G567" s="12">
        <v>6.97241468</v>
      </c>
      <c r="H567" s="12">
        <v>9.4855244</v>
      </c>
      <c r="I567" s="12">
        <v>10.082526520000002</v>
      </c>
      <c r="J567" s="12">
        <v>45.566939</v>
      </c>
      <c r="K567" s="12">
        <v>77.80663704</v>
      </c>
      <c r="L567" s="12">
        <v>46.821118520000006</v>
      </c>
      <c r="M567" s="12">
        <v>13.452342200000002</v>
      </c>
      <c r="N567" s="12">
        <v>74.27529824000001</v>
      </c>
      <c r="O567" s="12">
        <v>73.60228524</v>
      </c>
      <c r="P567" s="12">
        <v>111.66631695999999</v>
      </c>
      <c r="Q567" s="12">
        <v>81.66260564000002</v>
      </c>
      <c r="R567" s="12">
        <v>8.12207924</v>
      </c>
      <c r="S567" s="12">
        <v>42.00392900000001</v>
      </c>
      <c r="T567" s="12">
        <v>5.015134520000001</v>
      </c>
      <c r="U567" s="12">
        <v>42.4869148</v>
      </c>
      <c r="V567" s="12">
        <v>11.249610240000003</v>
      </c>
      <c r="W567" s="12">
        <v>10.08094296</v>
      </c>
      <c r="X567" s="12">
        <v>8.206007920000001</v>
      </c>
      <c r="Y567" s="12">
        <v>3.9779027200000003</v>
      </c>
    </row>
    <row r="568" spans="1:25" ht="11.25">
      <c r="A568" s="11">
        <f t="shared" si="12"/>
        <v>42329</v>
      </c>
      <c r="B568" s="12">
        <v>0.6761801199999999</v>
      </c>
      <c r="C568" s="12">
        <v>0.53207616</v>
      </c>
      <c r="D568" s="12">
        <v>0</v>
      </c>
      <c r="E568" s="12">
        <v>0.0031671200000000003</v>
      </c>
      <c r="F568" s="12">
        <v>0</v>
      </c>
      <c r="G568" s="12">
        <v>0</v>
      </c>
      <c r="H568" s="12">
        <v>0.19477788</v>
      </c>
      <c r="I568" s="12">
        <v>3.28113632</v>
      </c>
      <c r="J568" s="12">
        <v>138.75627788</v>
      </c>
      <c r="K568" s="12">
        <v>85.07517744</v>
      </c>
      <c r="L568" s="12">
        <v>17.837219840000003</v>
      </c>
      <c r="M568" s="12">
        <v>34.0782112</v>
      </c>
      <c r="N568" s="12">
        <v>36.93495344000001</v>
      </c>
      <c r="O568" s="12">
        <v>50.93362384</v>
      </c>
      <c r="P568" s="12">
        <v>54.67399256</v>
      </c>
      <c r="Q568" s="12">
        <v>56.98282304</v>
      </c>
      <c r="R568" s="12">
        <v>135.24869248000002</v>
      </c>
      <c r="S568" s="12">
        <v>126.78298072000001</v>
      </c>
      <c r="T568" s="12">
        <v>127.16620224</v>
      </c>
      <c r="U568" s="12">
        <v>128.42988312</v>
      </c>
      <c r="V568" s="12">
        <v>128.75292936</v>
      </c>
      <c r="W568" s="12">
        <v>82.30236388</v>
      </c>
      <c r="X568" s="12">
        <v>77.84464248</v>
      </c>
      <c r="Y568" s="12">
        <v>77.10195284</v>
      </c>
    </row>
    <row r="569" spans="1:25" ht="11.25">
      <c r="A569" s="11">
        <f t="shared" si="12"/>
        <v>42330</v>
      </c>
      <c r="B569" s="12">
        <v>6.62878216</v>
      </c>
      <c r="C569" s="12">
        <v>15.14200072</v>
      </c>
      <c r="D569" s="12">
        <v>6.004859520000001</v>
      </c>
      <c r="E569" s="12">
        <v>8.70641288</v>
      </c>
      <c r="F569" s="12">
        <v>0.6920157200000001</v>
      </c>
      <c r="G569" s="12">
        <v>0</v>
      </c>
      <c r="H569" s="12">
        <v>10.5385918</v>
      </c>
      <c r="I569" s="12">
        <v>144.03745048000002</v>
      </c>
      <c r="J569" s="12">
        <v>143.49428939999999</v>
      </c>
      <c r="K569" s="12">
        <v>142.5837424</v>
      </c>
      <c r="L569" s="12">
        <v>142.09917304</v>
      </c>
      <c r="M569" s="12">
        <v>141.90122804</v>
      </c>
      <c r="N569" s="12">
        <v>138.90988320000002</v>
      </c>
      <c r="O569" s="12">
        <v>139.5037182</v>
      </c>
      <c r="P569" s="12">
        <v>139.85843564</v>
      </c>
      <c r="Q569" s="12">
        <v>140.3350872</v>
      </c>
      <c r="R569" s="12">
        <v>139.52272092000004</v>
      </c>
      <c r="S569" s="12">
        <v>14.82053804</v>
      </c>
      <c r="T569" s="12">
        <v>30.185820720000002</v>
      </c>
      <c r="U569" s="12">
        <v>43.90895168</v>
      </c>
      <c r="V569" s="12">
        <v>130.84322856</v>
      </c>
      <c r="W569" s="12">
        <v>131.04592424</v>
      </c>
      <c r="X569" s="12">
        <v>130.61519592000002</v>
      </c>
      <c r="Y569" s="12">
        <v>33.433702280000006</v>
      </c>
    </row>
    <row r="570" spans="1:25" ht="11.25">
      <c r="A570" s="11">
        <f t="shared" si="12"/>
        <v>42331</v>
      </c>
      <c r="B570" s="12">
        <v>3.1101118400000005</v>
      </c>
      <c r="C570" s="12">
        <v>1.27951648</v>
      </c>
      <c r="D570" s="12">
        <v>6.614530120000001</v>
      </c>
      <c r="E570" s="12">
        <v>8.261432520000001</v>
      </c>
      <c r="F570" s="12">
        <v>10.58768216</v>
      </c>
      <c r="G570" s="12">
        <v>0.9786400799999999</v>
      </c>
      <c r="H570" s="12">
        <v>8.46729532</v>
      </c>
      <c r="I570" s="12">
        <v>2.6429616400000007</v>
      </c>
      <c r="J570" s="12">
        <v>1.90660624</v>
      </c>
      <c r="K570" s="12">
        <v>1.6611544400000002</v>
      </c>
      <c r="L570" s="12">
        <v>2.44501664</v>
      </c>
      <c r="M570" s="12">
        <v>2.96442432</v>
      </c>
      <c r="N570" s="12">
        <v>1.12907828</v>
      </c>
      <c r="O570" s="12">
        <v>1.53922032</v>
      </c>
      <c r="P570" s="12">
        <v>0.56533092</v>
      </c>
      <c r="Q570" s="12">
        <v>0.41014204</v>
      </c>
      <c r="R570" s="12">
        <v>3.01826536</v>
      </c>
      <c r="S570" s="12">
        <v>22.52772456</v>
      </c>
      <c r="T570" s="12">
        <v>23.243493680000004</v>
      </c>
      <c r="U570" s="12">
        <v>131.17577616</v>
      </c>
      <c r="V570" s="12">
        <v>33.24050796</v>
      </c>
      <c r="W570" s="12">
        <v>35.45274128</v>
      </c>
      <c r="X570" s="12">
        <v>39.47498368</v>
      </c>
      <c r="Y570" s="12">
        <v>67.02734412</v>
      </c>
    </row>
    <row r="571" spans="1:25" ht="11.25">
      <c r="A571" s="11">
        <f t="shared" si="12"/>
        <v>42332</v>
      </c>
      <c r="B571" s="12">
        <v>21.170613640000003</v>
      </c>
      <c r="C571" s="12">
        <v>64.45564268</v>
      </c>
      <c r="D571" s="12">
        <v>0.46239952</v>
      </c>
      <c r="E571" s="12">
        <v>0</v>
      </c>
      <c r="F571" s="12">
        <v>0</v>
      </c>
      <c r="G571" s="12">
        <v>0.16944092000000002</v>
      </c>
      <c r="H571" s="12">
        <v>0.34046540000000003</v>
      </c>
      <c r="I571" s="12">
        <v>0.9469688800000001</v>
      </c>
      <c r="J571" s="12">
        <v>1.3301904</v>
      </c>
      <c r="K571" s="12">
        <v>3.6010154400000003</v>
      </c>
      <c r="L571" s="12">
        <v>3.6817770000000003</v>
      </c>
      <c r="M571" s="12">
        <v>5.3128438</v>
      </c>
      <c r="N571" s="12">
        <v>5.412608080000001</v>
      </c>
      <c r="O571" s="12">
        <v>2.34208524</v>
      </c>
      <c r="P571" s="12">
        <v>36.9682082</v>
      </c>
      <c r="Q571" s="12">
        <v>13.381082000000001</v>
      </c>
      <c r="R571" s="12">
        <v>78.83120036000001</v>
      </c>
      <c r="S571" s="12">
        <v>6.68103964</v>
      </c>
      <c r="T571" s="12">
        <v>15.656657720000002</v>
      </c>
      <c r="U571" s="12">
        <v>16.0177094</v>
      </c>
      <c r="V571" s="12">
        <v>0.6017528000000001</v>
      </c>
      <c r="W571" s="12">
        <v>15.626570080000002</v>
      </c>
      <c r="X571" s="12">
        <v>14.510160280000001</v>
      </c>
      <c r="Y571" s="12">
        <v>11.661335840000001</v>
      </c>
    </row>
    <row r="572" spans="1:25" ht="11.25">
      <c r="A572" s="11">
        <f t="shared" si="12"/>
        <v>42333</v>
      </c>
      <c r="B572" s="12">
        <v>21.02809324</v>
      </c>
      <c r="C572" s="12">
        <v>28.2111214</v>
      </c>
      <c r="D572" s="12">
        <v>0.47665156</v>
      </c>
      <c r="E572" s="12">
        <v>22.249018</v>
      </c>
      <c r="F572" s="12">
        <v>4.71267456</v>
      </c>
      <c r="G572" s="12">
        <v>11.724678240000001</v>
      </c>
      <c r="H572" s="12">
        <v>15.2892718</v>
      </c>
      <c r="I572" s="12">
        <v>4.506811760000001</v>
      </c>
      <c r="J572" s="12">
        <v>12.92343316</v>
      </c>
      <c r="K572" s="12">
        <v>13.29556976</v>
      </c>
      <c r="L572" s="12">
        <v>15.298773160000001</v>
      </c>
      <c r="M572" s="12">
        <v>13.609114640000001</v>
      </c>
      <c r="N572" s="12">
        <v>12.301094080000002</v>
      </c>
      <c r="O572" s="12">
        <v>6.9914174</v>
      </c>
      <c r="P572" s="12">
        <v>0.0015835600000000001</v>
      </c>
      <c r="Q572" s="12">
        <v>6.92649144</v>
      </c>
      <c r="R572" s="12">
        <v>10.500586360000002</v>
      </c>
      <c r="S572" s="12">
        <v>11.61699616</v>
      </c>
      <c r="T572" s="12">
        <v>7.74835908</v>
      </c>
      <c r="U572" s="12">
        <v>0.1900272</v>
      </c>
      <c r="V572" s="12">
        <v>16.86808112</v>
      </c>
      <c r="W572" s="12">
        <v>15.14991852</v>
      </c>
      <c r="X572" s="12">
        <v>17.14045344</v>
      </c>
      <c r="Y572" s="12">
        <v>5.59155036</v>
      </c>
    </row>
    <row r="573" spans="1:25" ht="11.25">
      <c r="A573" s="11">
        <f t="shared" si="12"/>
        <v>42334</v>
      </c>
      <c r="B573" s="12">
        <v>6.7174615200000005</v>
      </c>
      <c r="C573" s="12">
        <v>18.98055016</v>
      </c>
      <c r="D573" s="12">
        <v>7.768945360000001</v>
      </c>
      <c r="E573" s="12">
        <v>8.353279</v>
      </c>
      <c r="F573" s="12">
        <v>9.572620200000001</v>
      </c>
      <c r="G573" s="12">
        <v>16.96309472</v>
      </c>
      <c r="H573" s="12">
        <v>20.13179828</v>
      </c>
      <c r="I573" s="12">
        <v>11.88936848</v>
      </c>
      <c r="J573" s="12">
        <v>7.8259535200000006</v>
      </c>
      <c r="K573" s="12">
        <v>5.403106719999999</v>
      </c>
      <c r="L573" s="12">
        <v>20.396252800000003</v>
      </c>
      <c r="M573" s="12">
        <v>22.899861160000004</v>
      </c>
      <c r="N573" s="12">
        <v>21.84362664</v>
      </c>
      <c r="O573" s="12">
        <v>18.10167436</v>
      </c>
      <c r="P573" s="12">
        <v>22.59265052</v>
      </c>
      <c r="Q573" s="12">
        <v>22.979039160000003</v>
      </c>
      <c r="R573" s="12">
        <v>19.71848912</v>
      </c>
      <c r="S573" s="12">
        <v>19.959190240000005</v>
      </c>
      <c r="T573" s="12">
        <v>15.18000616</v>
      </c>
      <c r="U573" s="12">
        <v>66.35749824000001</v>
      </c>
      <c r="V573" s="12">
        <v>38.3934122</v>
      </c>
      <c r="W573" s="12">
        <v>34.672046200000004</v>
      </c>
      <c r="X573" s="12">
        <v>17.35265048</v>
      </c>
      <c r="Y573" s="12">
        <v>19.60130568</v>
      </c>
    </row>
    <row r="574" spans="1:25" ht="11.25">
      <c r="A574" s="11">
        <f t="shared" si="12"/>
        <v>42335</v>
      </c>
      <c r="B574" s="12">
        <v>2.3214989600000004</v>
      </c>
      <c r="C574" s="12">
        <v>1.4568751999999998</v>
      </c>
      <c r="D574" s="12">
        <v>0.012668480000000001</v>
      </c>
      <c r="E574" s="12">
        <v>0.0015835600000000001</v>
      </c>
      <c r="F574" s="12">
        <v>0.7331882799999999</v>
      </c>
      <c r="G574" s="12">
        <v>1.28426716</v>
      </c>
      <c r="H574" s="12">
        <v>6.644617760000001</v>
      </c>
      <c r="I574" s="12">
        <v>15.637655</v>
      </c>
      <c r="J574" s="12">
        <v>17.15470548</v>
      </c>
      <c r="K574" s="12">
        <v>14.155442840000001</v>
      </c>
      <c r="L574" s="12">
        <v>22.974288480000002</v>
      </c>
      <c r="M574" s="12">
        <v>77.24764035999999</v>
      </c>
      <c r="N574" s="12">
        <v>17.506255799999998</v>
      </c>
      <c r="O574" s="12">
        <v>2.43709884</v>
      </c>
      <c r="P574" s="12">
        <v>6.29940168</v>
      </c>
      <c r="Q574" s="12">
        <v>4.21385316</v>
      </c>
      <c r="R574" s="12">
        <v>12.72865528</v>
      </c>
      <c r="S574" s="12">
        <v>24.08278048</v>
      </c>
      <c r="T574" s="12">
        <v>22.800096879999998</v>
      </c>
      <c r="U574" s="12">
        <v>78.55724448</v>
      </c>
      <c r="V574" s="12">
        <v>24.070112</v>
      </c>
      <c r="W574" s="12">
        <v>24.66869768</v>
      </c>
      <c r="X574" s="12">
        <v>27.46209752</v>
      </c>
      <c r="Y574" s="12">
        <v>68.93395036000001</v>
      </c>
    </row>
    <row r="575" spans="1:25" ht="11.25">
      <c r="A575" s="11">
        <f t="shared" si="12"/>
        <v>42336</v>
      </c>
      <c r="B575" s="12">
        <v>15.401704560000002</v>
      </c>
      <c r="C575" s="12">
        <v>14.825288720000001</v>
      </c>
      <c r="D575" s="12">
        <v>0.47190088</v>
      </c>
      <c r="E575" s="12">
        <v>5.22416444</v>
      </c>
      <c r="F575" s="12">
        <v>0.0237534</v>
      </c>
      <c r="G575" s="12">
        <v>0.76327592</v>
      </c>
      <c r="H575" s="12">
        <v>15.27501976</v>
      </c>
      <c r="I575" s="12">
        <v>18.34237548</v>
      </c>
      <c r="J575" s="12">
        <v>19.048643240000004</v>
      </c>
      <c r="K575" s="12">
        <v>18.28536732</v>
      </c>
      <c r="L575" s="12">
        <v>44.7830768</v>
      </c>
      <c r="M575" s="12">
        <v>44.496452440000006</v>
      </c>
      <c r="N575" s="12">
        <v>48.791067160000004</v>
      </c>
      <c r="O575" s="12">
        <v>18.766769560000004</v>
      </c>
      <c r="P575" s="12">
        <v>17.162623280000002</v>
      </c>
      <c r="Q575" s="12">
        <v>12.502206200000002</v>
      </c>
      <c r="R575" s="12">
        <v>14.73977648</v>
      </c>
      <c r="S575" s="12">
        <v>17.788129480000002</v>
      </c>
      <c r="T575" s="12">
        <v>17.28139028</v>
      </c>
      <c r="U575" s="12">
        <v>21.313134040000005</v>
      </c>
      <c r="V575" s="12">
        <v>15.87360544</v>
      </c>
      <c r="W575" s="12">
        <v>16.62579644</v>
      </c>
      <c r="X575" s="12">
        <v>11.816524720000002</v>
      </c>
      <c r="Y575" s="12">
        <v>16.172898280000002</v>
      </c>
    </row>
    <row r="576" spans="1:25" ht="11.25">
      <c r="A576" s="11">
        <f t="shared" si="12"/>
        <v>42337</v>
      </c>
      <c r="B576" s="12">
        <v>16.56562116</v>
      </c>
      <c r="C576" s="12">
        <v>2.1995648400000003</v>
      </c>
      <c r="D576" s="12">
        <v>14.218785240000003</v>
      </c>
      <c r="E576" s="12">
        <v>12.798331919999999</v>
      </c>
      <c r="F576" s="12">
        <v>12.29317628</v>
      </c>
      <c r="G576" s="12">
        <v>14.348637160000001</v>
      </c>
      <c r="H576" s="12">
        <v>41.05696012</v>
      </c>
      <c r="I576" s="12">
        <v>16.3423392</v>
      </c>
      <c r="J576" s="12">
        <v>51.27883992</v>
      </c>
      <c r="K576" s="12">
        <v>17.57276532</v>
      </c>
      <c r="L576" s="12">
        <v>46.5249928</v>
      </c>
      <c r="M576" s="12">
        <v>45.93432492</v>
      </c>
      <c r="N576" s="12">
        <v>25.297371000000002</v>
      </c>
      <c r="O576" s="12">
        <v>12.649477280000001</v>
      </c>
      <c r="P576" s="12">
        <v>22.44537944</v>
      </c>
      <c r="Q576" s="12">
        <v>0.20744636000000002</v>
      </c>
      <c r="R576" s="12">
        <v>16.473774680000002</v>
      </c>
      <c r="S576" s="12">
        <v>7.62959208</v>
      </c>
      <c r="T576" s="12">
        <v>61.97895484000001</v>
      </c>
      <c r="U576" s="12">
        <v>45.01110944</v>
      </c>
      <c r="V576" s="12">
        <v>30.976017160000005</v>
      </c>
      <c r="W576" s="12">
        <v>26.61806004</v>
      </c>
      <c r="X576" s="12">
        <v>29.215098440000002</v>
      </c>
      <c r="Y576" s="12">
        <v>24.2601392</v>
      </c>
    </row>
    <row r="577" spans="1:25" ht="11.25">
      <c r="A577" s="11">
        <f t="shared" si="12"/>
        <v>42338</v>
      </c>
      <c r="B577" s="12">
        <v>4.79501968</v>
      </c>
      <c r="C577" s="12">
        <v>117.44947808</v>
      </c>
      <c r="D577" s="12">
        <v>116.53576396000001</v>
      </c>
      <c r="E577" s="12">
        <v>115.55554032000002</v>
      </c>
      <c r="F577" s="12">
        <v>65.3535212</v>
      </c>
      <c r="G577" s="12">
        <v>22.247434440000003</v>
      </c>
      <c r="H577" s="12">
        <v>0.17260804000000002</v>
      </c>
      <c r="I577" s="12">
        <v>0.07284376000000001</v>
      </c>
      <c r="J577" s="12">
        <v>24.47075268</v>
      </c>
      <c r="K577" s="12">
        <v>56.22113068</v>
      </c>
      <c r="L577" s="12">
        <v>29.44788176</v>
      </c>
      <c r="M577" s="12">
        <v>23.1754006</v>
      </c>
      <c r="N577" s="12">
        <v>23.4841948</v>
      </c>
      <c r="O577" s="12">
        <v>8.73016628</v>
      </c>
      <c r="P577" s="12">
        <v>30.41385336</v>
      </c>
      <c r="Q577" s="12">
        <v>9.34458756</v>
      </c>
      <c r="R577" s="12">
        <v>33.61422812</v>
      </c>
      <c r="S577" s="12">
        <v>15.678827560000002</v>
      </c>
      <c r="T577" s="12">
        <v>9.36200672</v>
      </c>
      <c r="U577" s="12">
        <v>16.85066196</v>
      </c>
      <c r="V577" s="12">
        <v>17.96707176</v>
      </c>
      <c r="W577" s="12">
        <v>14.63367796</v>
      </c>
      <c r="X577" s="12">
        <v>11.11500764</v>
      </c>
      <c r="Y577" s="12">
        <v>10.8553038</v>
      </c>
    </row>
    <row r="578" spans="1:25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1:25" ht="25.5" customHeight="1">
      <c r="A579" s="46" t="s">
        <v>71</v>
      </c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8"/>
    </row>
    <row r="580" spans="1:25" ht="1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</row>
    <row r="581" spans="1:25" ht="28.5" customHeight="1">
      <c r="A581" s="46" t="s">
        <v>72</v>
      </c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8"/>
    </row>
    <row r="582" spans="1:25" ht="11.25">
      <c r="A582" s="8"/>
      <c r="B582" s="7" t="s">
        <v>23</v>
      </c>
      <c r="C582" s="9" t="s">
        <v>24</v>
      </c>
      <c r="D582" s="10" t="s">
        <v>25</v>
      </c>
      <c r="E582" s="7" t="s">
        <v>26</v>
      </c>
      <c r="F582" s="7" t="s">
        <v>27</v>
      </c>
      <c r="G582" s="9" t="s">
        <v>28</v>
      </c>
      <c r="H582" s="10" t="s">
        <v>29</v>
      </c>
      <c r="I582" s="7" t="s">
        <v>30</v>
      </c>
      <c r="J582" s="7" t="s">
        <v>31</v>
      </c>
      <c r="K582" s="7" t="s">
        <v>32</v>
      </c>
      <c r="L582" s="7" t="s">
        <v>33</v>
      </c>
      <c r="M582" s="7" t="s">
        <v>34</v>
      </c>
      <c r="N582" s="7" t="s">
        <v>35</v>
      </c>
      <c r="O582" s="7" t="s">
        <v>36</v>
      </c>
      <c r="P582" s="7" t="s">
        <v>37</v>
      </c>
      <c r="Q582" s="7" t="s">
        <v>38</v>
      </c>
      <c r="R582" s="7" t="s">
        <v>39</v>
      </c>
      <c r="S582" s="7" t="s">
        <v>40</v>
      </c>
      <c r="T582" s="7" t="s">
        <v>41</v>
      </c>
      <c r="U582" s="7" t="s">
        <v>42</v>
      </c>
      <c r="V582" s="7" t="s">
        <v>43</v>
      </c>
      <c r="W582" s="7" t="s">
        <v>44</v>
      </c>
      <c r="X582" s="7" t="s">
        <v>45</v>
      </c>
      <c r="Y582" s="7" t="s">
        <v>64</v>
      </c>
    </row>
    <row r="583" spans="1:25" ht="11.25">
      <c r="A583" s="11">
        <f aca="true" t="shared" si="13" ref="A583:A612">A548</f>
        <v>42309</v>
      </c>
      <c r="B583" s="12">
        <v>123.2643104</v>
      </c>
      <c r="C583" s="12">
        <v>126.26674016</v>
      </c>
      <c r="D583" s="12">
        <v>126.62779184</v>
      </c>
      <c r="E583" s="12">
        <v>129.43861084</v>
      </c>
      <c r="F583" s="12">
        <v>129.7569064</v>
      </c>
      <c r="G583" s="12">
        <v>129.88042408</v>
      </c>
      <c r="H583" s="12">
        <v>130.17021556</v>
      </c>
      <c r="I583" s="12">
        <v>129.47503272</v>
      </c>
      <c r="J583" s="12">
        <v>128.05141228</v>
      </c>
      <c r="K583" s="12">
        <v>127.86930288</v>
      </c>
      <c r="L583" s="12">
        <v>128.02449176000002</v>
      </c>
      <c r="M583" s="12">
        <v>128.743428</v>
      </c>
      <c r="N583" s="12">
        <v>128.45997076</v>
      </c>
      <c r="O583" s="12">
        <v>128.25410796</v>
      </c>
      <c r="P583" s="12">
        <v>131.73952352</v>
      </c>
      <c r="Q583" s="12">
        <v>132.24626272</v>
      </c>
      <c r="R583" s="12">
        <v>129.80124608</v>
      </c>
      <c r="S583" s="12">
        <v>127.4053198</v>
      </c>
      <c r="T583" s="12">
        <v>123.73304416</v>
      </c>
      <c r="U583" s="12">
        <v>122.29358812000001</v>
      </c>
      <c r="V583" s="12">
        <v>122.44402632</v>
      </c>
      <c r="W583" s="12">
        <v>123.01252436</v>
      </c>
      <c r="X583" s="12">
        <v>122.97610248000002</v>
      </c>
      <c r="Y583" s="12">
        <v>122.61346723999999</v>
      </c>
    </row>
    <row r="584" spans="1:25" ht="11.25">
      <c r="A584" s="11">
        <f t="shared" si="13"/>
        <v>42310</v>
      </c>
      <c r="B584" s="12">
        <v>128.40137904000002</v>
      </c>
      <c r="C584" s="12">
        <v>132.75141836</v>
      </c>
      <c r="D584" s="12">
        <v>132.7498348</v>
      </c>
      <c r="E584" s="12">
        <v>133.0823824</v>
      </c>
      <c r="F584" s="12">
        <v>134.4679974</v>
      </c>
      <c r="G584" s="12">
        <v>134.48224944</v>
      </c>
      <c r="H584" s="12">
        <v>134.1592032</v>
      </c>
      <c r="I584" s="12">
        <v>133.8345734</v>
      </c>
      <c r="J584" s="12">
        <v>141.36756832</v>
      </c>
      <c r="K584" s="12">
        <v>138.32079888</v>
      </c>
      <c r="L584" s="12">
        <v>133.0744646</v>
      </c>
      <c r="M584" s="12">
        <v>133.08396596</v>
      </c>
      <c r="N584" s="12">
        <v>132.29535308</v>
      </c>
      <c r="O584" s="12">
        <v>132.75933616</v>
      </c>
      <c r="P584" s="12">
        <v>137.14896448000002</v>
      </c>
      <c r="Q584" s="12">
        <v>151.64328916000002</v>
      </c>
      <c r="R584" s="12">
        <v>134.24788256</v>
      </c>
      <c r="S584" s="12">
        <v>133.01904000000002</v>
      </c>
      <c r="T584" s="12">
        <v>132.18292032000002</v>
      </c>
      <c r="U584" s="12">
        <v>129.931098</v>
      </c>
      <c r="V584" s="12">
        <v>127.46707864000001</v>
      </c>
      <c r="W584" s="12">
        <v>131.62392364000002</v>
      </c>
      <c r="X584" s="12">
        <v>133.35475472000002</v>
      </c>
      <c r="Y584" s="12">
        <v>133.4782724</v>
      </c>
    </row>
    <row r="585" spans="1:25" ht="11.25">
      <c r="A585" s="11">
        <f t="shared" si="13"/>
        <v>42311</v>
      </c>
      <c r="B585" s="12">
        <v>124.08934516000002</v>
      </c>
      <c r="C585" s="12">
        <v>124.08301092000002</v>
      </c>
      <c r="D585" s="12">
        <v>130.49484536</v>
      </c>
      <c r="E585" s="12">
        <v>134.60893424</v>
      </c>
      <c r="F585" s="12">
        <v>134.49016724</v>
      </c>
      <c r="G585" s="12">
        <v>135.39913068</v>
      </c>
      <c r="H585" s="12">
        <v>135.4577224</v>
      </c>
      <c r="I585" s="12">
        <v>135.4418868</v>
      </c>
      <c r="J585" s="12">
        <v>132.21459152</v>
      </c>
      <c r="K585" s="12">
        <v>124.69268152000001</v>
      </c>
      <c r="L585" s="12">
        <v>125.57789156</v>
      </c>
      <c r="M585" s="12">
        <v>126.37600579999999</v>
      </c>
      <c r="N585" s="12">
        <v>125.78375436</v>
      </c>
      <c r="O585" s="12">
        <v>128.55973504000002</v>
      </c>
      <c r="P585" s="12">
        <v>133.54003124000002</v>
      </c>
      <c r="Q585" s="12">
        <v>133.8266556</v>
      </c>
      <c r="R585" s="12">
        <v>133.35000404000002</v>
      </c>
      <c r="S585" s="12">
        <v>127.15511732000002</v>
      </c>
      <c r="T585" s="12">
        <v>122.10831160000002</v>
      </c>
      <c r="U585" s="12">
        <v>121.86444336</v>
      </c>
      <c r="V585" s="12">
        <v>121.93095288</v>
      </c>
      <c r="W585" s="12">
        <v>122.488366</v>
      </c>
      <c r="X585" s="12">
        <v>122.90642584000001</v>
      </c>
      <c r="Y585" s="12">
        <v>122.6942288</v>
      </c>
    </row>
    <row r="586" spans="1:25" ht="11.25">
      <c r="A586" s="11">
        <f t="shared" si="13"/>
        <v>42312</v>
      </c>
      <c r="B586" s="12">
        <v>121.11541948000001</v>
      </c>
      <c r="C586" s="12">
        <v>121.94837204000001</v>
      </c>
      <c r="D586" s="12">
        <v>122.3775168</v>
      </c>
      <c r="E586" s="12">
        <v>123.62694564000002</v>
      </c>
      <c r="F586" s="12">
        <v>124.16218892</v>
      </c>
      <c r="G586" s="12">
        <v>125.85184744</v>
      </c>
      <c r="H586" s="12">
        <v>124.33954764000002</v>
      </c>
      <c r="I586" s="12">
        <v>125.34510824</v>
      </c>
      <c r="J586" s="12">
        <v>123.41633216</v>
      </c>
      <c r="K586" s="12">
        <v>120.74803356000001</v>
      </c>
      <c r="L586" s="12">
        <v>120.78128832000002</v>
      </c>
      <c r="M586" s="12">
        <v>120.95864704</v>
      </c>
      <c r="N586" s="12">
        <v>121.498641</v>
      </c>
      <c r="O586" s="12">
        <v>121.86761048000002</v>
      </c>
      <c r="P586" s="12">
        <v>127.58109496</v>
      </c>
      <c r="Q586" s="12">
        <v>131.12826936</v>
      </c>
      <c r="R586" s="12">
        <v>122.66730828000001</v>
      </c>
      <c r="S586" s="12">
        <v>120.9523128</v>
      </c>
      <c r="T586" s="12">
        <v>120.77653764000002</v>
      </c>
      <c r="U586" s="12">
        <v>119.31966244000002</v>
      </c>
      <c r="V586" s="12">
        <v>118.30935116</v>
      </c>
      <c r="W586" s="12">
        <v>115.8849208</v>
      </c>
      <c r="X586" s="12">
        <v>118.08131852000001</v>
      </c>
      <c r="Y586" s="12">
        <v>116.23963823999999</v>
      </c>
    </row>
    <row r="587" spans="1:25" ht="11.25">
      <c r="A587" s="11">
        <f t="shared" si="13"/>
        <v>42313</v>
      </c>
      <c r="B587" s="12">
        <v>111.81833872000001</v>
      </c>
      <c r="C587" s="12">
        <v>118.39644696</v>
      </c>
      <c r="D587" s="12">
        <v>119.81373316000001</v>
      </c>
      <c r="E587" s="12">
        <v>120.97606620000002</v>
      </c>
      <c r="F587" s="12">
        <v>122.83833276000001</v>
      </c>
      <c r="G587" s="12">
        <v>123.61586072</v>
      </c>
      <c r="H587" s="12">
        <v>122.567544</v>
      </c>
      <c r="I587" s="12">
        <v>119.62687308000001</v>
      </c>
      <c r="J587" s="12">
        <v>117.85803656</v>
      </c>
      <c r="K587" s="12">
        <v>117.91029404</v>
      </c>
      <c r="L587" s="12">
        <v>117.98788848000001</v>
      </c>
      <c r="M587" s="12">
        <v>118.71790964</v>
      </c>
      <c r="N587" s="12">
        <v>119.53819372000001</v>
      </c>
      <c r="O587" s="12">
        <v>119.96417136</v>
      </c>
      <c r="P587" s="12">
        <v>121.6332436</v>
      </c>
      <c r="Q587" s="12">
        <v>122.7021466</v>
      </c>
      <c r="R587" s="12">
        <v>122.70848084000001</v>
      </c>
      <c r="S587" s="12">
        <v>121.61740800000001</v>
      </c>
      <c r="T587" s="12">
        <v>120.20170535999999</v>
      </c>
      <c r="U587" s="12">
        <v>118.29351556</v>
      </c>
      <c r="V587" s="12">
        <v>118.07023360000001</v>
      </c>
      <c r="W587" s="12">
        <v>114.16992532</v>
      </c>
      <c r="X587" s="12">
        <v>118.34577304</v>
      </c>
      <c r="Y587" s="12">
        <v>118.64823300000002</v>
      </c>
    </row>
    <row r="588" spans="1:25" ht="11.25">
      <c r="A588" s="11">
        <f t="shared" si="13"/>
        <v>42314</v>
      </c>
      <c r="B588" s="12">
        <v>122.71006440000001</v>
      </c>
      <c r="C588" s="12">
        <v>123.29756516</v>
      </c>
      <c r="D588" s="12">
        <v>124.02441920000003</v>
      </c>
      <c r="E588" s="12">
        <v>125.97536512</v>
      </c>
      <c r="F588" s="12">
        <v>127.28338568000001</v>
      </c>
      <c r="G588" s="12">
        <v>127.25963228</v>
      </c>
      <c r="H588" s="12">
        <v>127.51300188</v>
      </c>
      <c r="I588" s="12">
        <v>123.26747752</v>
      </c>
      <c r="J588" s="12">
        <v>126.08463076000001</v>
      </c>
      <c r="K588" s="12">
        <v>123.53509916000002</v>
      </c>
      <c r="L588" s="12">
        <v>124.58024876000002</v>
      </c>
      <c r="M588" s="12">
        <v>124.94921824000001</v>
      </c>
      <c r="N588" s="12">
        <v>123.9610768</v>
      </c>
      <c r="O588" s="12">
        <v>125.42270268</v>
      </c>
      <c r="P588" s="12">
        <v>133.66671604</v>
      </c>
      <c r="Q588" s="12">
        <v>133.57803668</v>
      </c>
      <c r="R588" s="12">
        <v>131.3404664</v>
      </c>
      <c r="S588" s="12">
        <v>124.33162984</v>
      </c>
      <c r="T588" s="12">
        <v>122.78607528</v>
      </c>
      <c r="U588" s="12">
        <v>121.79951740000001</v>
      </c>
      <c r="V588" s="12">
        <v>121.46538624</v>
      </c>
      <c r="W588" s="12">
        <v>121.47013692000002</v>
      </c>
      <c r="X588" s="12">
        <v>121.87711184</v>
      </c>
      <c r="Y588" s="12">
        <v>122.21599368000001</v>
      </c>
    </row>
    <row r="589" spans="1:25" ht="11.25">
      <c r="A589" s="11">
        <f t="shared" si="13"/>
        <v>42315</v>
      </c>
      <c r="B589" s="12">
        <v>125.13291120000002</v>
      </c>
      <c r="C589" s="12">
        <v>127.35939656000001</v>
      </c>
      <c r="D589" s="12">
        <v>127.85505084</v>
      </c>
      <c r="E589" s="12">
        <v>129.6302216</v>
      </c>
      <c r="F589" s="12">
        <v>135.49256072</v>
      </c>
      <c r="G589" s="12">
        <v>134.39832076000002</v>
      </c>
      <c r="H589" s="12">
        <v>134.64060544</v>
      </c>
      <c r="I589" s="12">
        <v>134.59626576000002</v>
      </c>
      <c r="J589" s="12">
        <v>132.57247608</v>
      </c>
      <c r="K589" s="12">
        <v>130.66270272</v>
      </c>
      <c r="L589" s="12">
        <v>130.69279036</v>
      </c>
      <c r="M589" s="12">
        <v>130.45208924000002</v>
      </c>
      <c r="N589" s="12">
        <v>127.02209828000001</v>
      </c>
      <c r="O589" s="12">
        <v>134.07369096</v>
      </c>
      <c r="P589" s="12">
        <v>134.87655588</v>
      </c>
      <c r="Q589" s="12">
        <v>134.99690644</v>
      </c>
      <c r="R589" s="12">
        <v>134.34764684</v>
      </c>
      <c r="S589" s="12">
        <v>129.42277524</v>
      </c>
      <c r="T589" s="12">
        <v>125.82017624</v>
      </c>
      <c r="U589" s="12">
        <v>123.71087432000002</v>
      </c>
      <c r="V589" s="12">
        <v>123.46383896</v>
      </c>
      <c r="W589" s="12">
        <v>123.51451288000001</v>
      </c>
      <c r="X589" s="12">
        <v>123.92940560000001</v>
      </c>
      <c r="Y589" s="12">
        <v>123.72512635999999</v>
      </c>
    </row>
    <row r="590" spans="1:25" ht="11.25">
      <c r="A590" s="11">
        <f t="shared" si="13"/>
        <v>42316</v>
      </c>
      <c r="B590" s="12">
        <v>123.32923636</v>
      </c>
      <c r="C590" s="12">
        <v>126.23506896</v>
      </c>
      <c r="D590" s="12">
        <v>123.3830774</v>
      </c>
      <c r="E590" s="12">
        <v>130.56927268</v>
      </c>
      <c r="F590" s="12">
        <v>131.20903092</v>
      </c>
      <c r="G590" s="12">
        <v>130.52968368</v>
      </c>
      <c r="H590" s="12">
        <v>130.12745944</v>
      </c>
      <c r="I590" s="12">
        <v>127.69352772</v>
      </c>
      <c r="J590" s="12">
        <v>126.34908528000001</v>
      </c>
      <c r="K590" s="12">
        <v>125.54146968</v>
      </c>
      <c r="L590" s="12">
        <v>125.56997376000001</v>
      </c>
      <c r="M590" s="12">
        <v>126.26832372</v>
      </c>
      <c r="N590" s="12">
        <v>126.61512336</v>
      </c>
      <c r="O590" s="12">
        <v>124.52482416000002</v>
      </c>
      <c r="P590" s="12">
        <v>134.59784932000002</v>
      </c>
      <c r="Q590" s="12">
        <v>134.9905722</v>
      </c>
      <c r="R590" s="12">
        <v>132.81159364</v>
      </c>
      <c r="S590" s="12">
        <v>126.16064164000001</v>
      </c>
      <c r="T590" s="12">
        <v>122.76390544</v>
      </c>
      <c r="U590" s="12">
        <v>120.91430736</v>
      </c>
      <c r="V590" s="12">
        <v>120.21279028000001</v>
      </c>
      <c r="W590" s="12">
        <v>120.12569448000002</v>
      </c>
      <c r="X590" s="12">
        <v>120.22387520000001</v>
      </c>
      <c r="Y590" s="12">
        <v>120.72903084000001</v>
      </c>
    </row>
    <row r="591" spans="1:25" ht="11.25">
      <c r="A591" s="11">
        <f t="shared" si="13"/>
        <v>42317</v>
      </c>
      <c r="B591" s="12">
        <v>116.67353367999999</v>
      </c>
      <c r="C591" s="12">
        <v>117.38613568000001</v>
      </c>
      <c r="D591" s="12">
        <v>118.16208008</v>
      </c>
      <c r="E591" s="12">
        <v>119.15972288</v>
      </c>
      <c r="F591" s="12">
        <v>120.56750772</v>
      </c>
      <c r="G591" s="12">
        <v>118.57063856</v>
      </c>
      <c r="H591" s="12">
        <v>121.83277216</v>
      </c>
      <c r="I591" s="12">
        <v>118.85567936</v>
      </c>
      <c r="J591" s="12">
        <v>118.64506588000002</v>
      </c>
      <c r="K591" s="12">
        <v>118.42178392000001</v>
      </c>
      <c r="L591" s="12">
        <v>118.3948634</v>
      </c>
      <c r="M591" s="12">
        <v>117.21669476000001</v>
      </c>
      <c r="N591" s="12">
        <v>118.01955968</v>
      </c>
      <c r="O591" s="12">
        <v>118.92852312000001</v>
      </c>
      <c r="P591" s="12">
        <v>122.2587498</v>
      </c>
      <c r="Q591" s="12">
        <v>123.81538928</v>
      </c>
      <c r="R591" s="12">
        <v>122.20649232000001</v>
      </c>
      <c r="S591" s="12">
        <v>119.70446752</v>
      </c>
      <c r="T591" s="12">
        <v>119.242068</v>
      </c>
      <c r="U591" s="12">
        <v>117.81528044000001</v>
      </c>
      <c r="V591" s="12">
        <v>116.58010364000002</v>
      </c>
      <c r="W591" s="12">
        <v>117.45739588</v>
      </c>
      <c r="X591" s="12">
        <v>117.71393260000002</v>
      </c>
      <c r="Y591" s="12">
        <v>117.45739588</v>
      </c>
    </row>
    <row r="592" spans="1:25" ht="11.25">
      <c r="A592" s="11">
        <f t="shared" si="13"/>
        <v>42318</v>
      </c>
      <c r="B592" s="12">
        <v>117.71076548000002</v>
      </c>
      <c r="C592" s="12">
        <v>117.88337352</v>
      </c>
      <c r="D592" s="12">
        <v>121.17242764000002</v>
      </c>
      <c r="E592" s="12">
        <v>123.86764676000001</v>
      </c>
      <c r="F592" s="12">
        <v>124.00541648000001</v>
      </c>
      <c r="G592" s="12">
        <v>124.55332824</v>
      </c>
      <c r="H592" s="12">
        <v>124.34588188000001</v>
      </c>
      <c r="I592" s="12">
        <v>125.12182628000001</v>
      </c>
      <c r="J592" s="12">
        <v>122.75598764000001</v>
      </c>
      <c r="K592" s="12">
        <v>117.35604804</v>
      </c>
      <c r="L592" s="12">
        <v>118.14782804000002</v>
      </c>
      <c r="M592" s="12">
        <v>118.16524720000001</v>
      </c>
      <c r="N592" s="12">
        <v>117.30537412</v>
      </c>
      <c r="O592" s="12">
        <v>118.79708764000002</v>
      </c>
      <c r="P592" s="12">
        <v>118.92852312000001</v>
      </c>
      <c r="Q592" s="12">
        <v>118.90635328</v>
      </c>
      <c r="R592" s="12">
        <v>119.57778272</v>
      </c>
      <c r="S592" s="12">
        <v>117.5634944</v>
      </c>
      <c r="T592" s="12">
        <v>119.13755304000001</v>
      </c>
      <c r="U592" s="12">
        <v>117.69176276000002</v>
      </c>
      <c r="V592" s="12">
        <v>116.13353972</v>
      </c>
      <c r="W592" s="12">
        <v>115.04405044</v>
      </c>
      <c r="X592" s="12">
        <v>113.9529776</v>
      </c>
      <c r="Y592" s="12">
        <v>113.95614472</v>
      </c>
    </row>
    <row r="593" spans="1:25" ht="11.25">
      <c r="A593" s="11">
        <f t="shared" si="13"/>
        <v>42319</v>
      </c>
      <c r="B593" s="12">
        <v>127.10602696000001</v>
      </c>
      <c r="C593" s="12">
        <v>128.11475468</v>
      </c>
      <c r="D593" s="12">
        <v>128.37287496</v>
      </c>
      <c r="E593" s="12">
        <v>129.90101036</v>
      </c>
      <c r="F593" s="12">
        <v>130.92399012</v>
      </c>
      <c r="G593" s="12">
        <v>130.73554648</v>
      </c>
      <c r="H593" s="12">
        <v>131.22803364</v>
      </c>
      <c r="I593" s="12">
        <v>130.28264832</v>
      </c>
      <c r="J593" s="12">
        <v>126.87324364000003</v>
      </c>
      <c r="K593" s="12">
        <v>129.19790972</v>
      </c>
      <c r="L593" s="12">
        <v>129.376852</v>
      </c>
      <c r="M593" s="12">
        <v>129.25966856</v>
      </c>
      <c r="N593" s="12">
        <v>129.62072024</v>
      </c>
      <c r="O593" s="12">
        <v>127.86930288</v>
      </c>
      <c r="P593" s="12">
        <v>130.61677948000002</v>
      </c>
      <c r="Q593" s="12">
        <v>130.76721768000002</v>
      </c>
      <c r="R593" s="12">
        <v>129.79807896</v>
      </c>
      <c r="S593" s="12">
        <v>129.54154223999998</v>
      </c>
      <c r="T593" s="12">
        <v>128.07199856</v>
      </c>
      <c r="U593" s="12">
        <v>123.72037567999999</v>
      </c>
      <c r="V593" s="12">
        <v>122.29200456000001</v>
      </c>
      <c r="W593" s="12">
        <v>121.24685496</v>
      </c>
      <c r="X593" s="12">
        <v>121.50814236</v>
      </c>
      <c r="Y593" s="12">
        <v>121.47013692000002</v>
      </c>
    </row>
    <row r="594" spans="1:25" ht="11.25">
      <c r="A594" s="11">
        <f t="shared" si="13"/>
        <v>42320</v>
      </c>
      <c r="B594" s="12">
        <v>127.13453104000001</v>
      </c>
      <c r="C594" s="12">
        <v>127.8012098</v>
      </c>
      <c r="D594" s="12">
        <v>128.04666160000002</v>
      </c>
      <c r="E594" s="12">
        <v>127.30872264000003</v>
      </c>
      <c r="F594" s="12">
        <v>129.08706052</v>
      </c>
      <c r="G594" s="12">
        <v>129.06014</v>
      </c>
      <c r="H594" s="12">
        <v>129.35626572</v>
      </c>
      <c r="I594" s="12">
        <v>129.01104964</v>
      </c>
      <c r="J594" s="12">
        <v>128.87803060000002</v>
      </c>
      <c r="K594" s="12">
        <v>128.5613186</v>
      </c>
      <c r="L594" s="12">
        <v>129.08072628000002</v>
      </c>
      <c r="M594" s="12">
        <v>128.97304420000003</v>
      </c>
      <c r="N594" s="12">
        <v>129.09339476000002</v>
      </c>
      <c r="O594" s="12">
        <v>129.34834792</v>
      </c>
      <c r="P594" s="12">
        <v>129.99760752</v>
      </c>
      <c r="Q594" s="12">
        <v>129.95326784</v>
      </c>
      <c r="R594" s="12">
        <v>129.33567944</v>
      </c>
      <c r="S594" s="12">
        <v>125.68715720000002</v>
      </c>
      <c r="T594" s="12">
        <v>124.2936244</v>
      </c>
      <c r="U594" s="12">
        <v>120.73061440000001</v>
      </c>
      <c r="V594" s="12">
        <v>120.60392960000001</v>
      </c>
      <c r="W594" s="12">
        <v>120.57067484</v>
      </c>
      <c r="X594" s="12">
        <v>120.5960118</v>
      </c>
      <c r="Y594" s="12">
        <v>121.43371504000002</v>
      </c>
    </row>
    <row r="595" spans="1:25" ht="11.25">
      <c r="A595" s="11">
        <f t="shared" si="13"/>
        <v>42321</v>
      </c>
      <c r="B595" s="12">
        <v>127.38790064000001</v>
      </c>
      <c r="C595" s="12">
        <v>129.59379972000002</v>
      </c>
      <c r="D595" s="12">
        <v>129.61755312</v>
      </c>
      <c r="E595" s="12">
        <v>129.08864408</v>
      </c>
      <c r="F595" s="12">
        <v>127.95481512</v>
      </c>
      <c r="G595" s="12">
        <v>127.96906716000001</v>
      </c>
      <c r="H595" s="12">
        <v>129.16465496</v>
      </c>
      <c r="I595" s="12">
        <v>128.04349448000002</v>
      </c>
      <c r="J595" s="12">
        <v>128.13692452</v>
      </c>
      <c r="K595" s="12">
        <v>127.36889792000002</v>
      </c>
      <c r="L595" s="12">
        <v>128.2841956</v>
      </c>
      <c r="M595" s="12">
        <v>128.3712914</v>
      </c>
      <c r="N595" s="12">
        <v>129.27392060000003</v>
      </c>
      <c r="O595" s="12">
        <v>129.28025484</v>
      </c>
      <c r="P595" s="12">
        <v>130.049865</v>
      </c>
      <c r="Q595" s="12">
        <v>130.07520196000002</v>
      </c>
      <c r="R595" s="12">
        <v>129.88042408</v>
      </c>
      <c r="S595" s="12">
        <v>130.01977736</v>
      </c>
      <c r="T595" s="12">
        <v>123.56201968</v>
      </c>
      <c r="U595" s="12">
        <v>120.26029707999999</v>
      </c>
      <c r="V595" s="12">
        <v>121.26427412</v>
      </c>
      <c r="W595" s="12">
        <v>121.26744124</v>
      </c>
      <c r="X595" s="12">
        <v>121.54931492000001</v>
      </c>
      <c r="Y595" s="12">
        <v>121.75042704</v>
      </c>
    </row>
    <row r="596" spans="1:25" ht="11.25">
      <c r="A596" s="11">
        <f t="shared" si="13"/>
        <v>42322</v>
      </c>
      <c r="B596" s="12">
        <v>123.33398704000001</v>
      </c>
      <c r="C596" s="12">
        <v>124.40289004000002</v>
      </c>
      <c r="D596" s="12">
        <v>128.25410796</v>
      </c>
      <c r="E596" s="12">
        <v>128.52172960000001</v>
      </c>
      <c r="F596" s="12">
        <v>127.81546184</v>
      </c>
      <c r="G596" s="12">
        <v>126.51377552</v>
      </c>
      <c r="H596" s="12">
        <v>127.08227356</v>
      </c>
      <c r="I596" s="12">
        <v>126.51219196</v>
      </c>
      <c r="J596" s="12">
        <v>126.34908528000001</v>
      </c>
      <c r="K596" s="12">
        <v>123.43216776000001</v>
      </c>
      <c r="L596" s="12">
        <v>123.43216776000001</v>
      </c>
      <c r="M596" s="12">
        <v>123.64594836</v>
      </c>
      <c r="N596" s="12">
        <v>120.64351860000001</v>
      </c>
      <c r="O596" s="12">
        <v>125.72832976000001</v>
      </c>
      <c r="P596" s="12">
        <v>128.13534096</v>
      </c>
      <c r="Q596" s="12">
        <v>128.92712096</v>
      </c>
      <c r="R596" s="12">
        <v>127.44965948000001</v>
      </c>
      <c r="S596" s="12">
        <v>121.696586</v>
      </c>
      <c r="T596" s="12">
        <v>118.86834784</v>
      </c>
      <c r="U596" s="12">
        <v>118.2285896</v>
      </c>
      <c r="V596" s="12">
        <v>118.36794288</v>
      </c>
      <c r="W596" s="12">
        <v>117.87070504</v>
      </c>
      <c r="X596" s="12">
        <v>118.79392052</v>
      </c>
      <c r="Y596" s="12">
        <v>118.9174382</v>
      </c>
    </row>
    <row r="597" spans="1:25" ht="11.25">
      <c r="A597" s="11">
        <f t="shared" si="13"/>
        <v>42323</v>
      </c>
      <c r="B597" s="12">
        <v>130.22247304</v>
      </c>
      <c r="C597" s="12">
        <v>130.48059332</v>
      </c>
      <c r="D597" s="12">
        <v>129.85825424</v>
      </c>
      <c r="E597" s="12">
        <v>130.14962928</v>
      </c>
      <c r="F597" s="12">
        <v>129.72840232000001</v>
      </c>
      <c r="G597" s="12">
        <v>128.83210736</v>
      </c>
      <c r="H597" s="12">
        <v>129.23908228</v>
      </c>
      <c r="I597" s="12">
        <v>128.81943888</v>
      </c>
      <c r="J597" s="12">
        <v>128.31269968</v>
      </c>
      <c r="K597" s="12">
        <v>128.3712914</v>
      </c>
      <c r="L597" s="12">
        <v>128.97937844</v>
      </c>
      <c r="M597" s="12">
        <v>129.05380576000002</v>
      </c>
      <c r="N597" s="12">
        <v>128.93503876</v>
      </c>
      <c r="O597" s="12">
        <v>129.9548514</v>
      </c>
      <c r="P597" s="12">
        <v>133.12513852</v>
      </c>
      <c r="Q597" s="12">
        <v>134.25263324</v>
      </c>
      <c r="R597" s="12">
        <v>131.58275108</v>
      </c>
      <c r="S597" s="12">
        <v>134.42682484</v>
      </c>
      <c r="T597" s="12">
        <v>128.53756520000002</v>
      </c>
      <c r="U597" s="12">
        <v>123.14237628000001</v>
      </c>
      <c r="V597" s="12">
        <v>122.96026688</v>
      </c>
      <c r="W597" s="12">
        <v>122.448777</v>
      </c>
      <c r="X597" s="12">
        <v>123.37832672</v>
      </c>
      <c r="Y597" s="12">
        <v>123.77104960000001</v>
      </c>
    </row>
    <row r="598" spans="1:25" ht="11.25">
      <c r="A598" s="11">
        <f t="shared" si="13"/>
        <v>42324</v>
      </c>
      <c r="B598" s="12">
        <v>123.28648023999999</v>
      </c>
      <c r="C598" s="12">
        <v>123.73304416</v>
      </c>
      <c r="D598" s="12">
        <v>124.22711488</v>
      </c>
      <c r="E598" s="12">
        <v>125.63173260000002</v>
      </c>
      <c r="F598" s="12">
        <v>126.57553435999999</v>
      </c>
      <c r="G598" s="12">
        <v>125.10757424</v>
      </c>
      <c r="H598" s="12">
        <v>126.7877314</v>
      </c>
      <c r="I598" s="12">
        <v>126.65471236</v>
      </c>
      <c r="J598" s="12">
        <v>129.04905508</v>
      </c>
      <c r="K598" s="12">
        <v>128.22402032000002</v>
      </c>
      <c r="L598" s="12">
        <v>125.7900886</v>
      </c>
      <c r="M598" s="12">
        <v>123.873981</v>
      </c>
      <c r="N598" s="12">
        <v>124.36013392000001</v>
      </c>
      <c r="O598" s="12">
        <v>125.00939352</v>
      </c>
      <c r="P598" s="12">
        <v>126.15747452</v>
      </c>
      <c r="Q598" s="12">
        <v>131.44023068</v>
      </c>
      <c r="R598" s="12">
        <v>125.13449476000001</v>
      </c>
      <c r="S598" s="12">
        <v>121.96737476000001</v>
      </c>
      <c r="T598" s="12">
        <v>120.80662528</v>
      </c>
      <c r="U598" s="12">
        <v>120.08768904</v>
      </c>
      <c r="V598" s="12">
        <v>121.36245484000001</v>
      </c>
      <c r="W598" s="12">
        <v>121.25635632000001</v>
      </c>
      <c r="X598" s="12">
        <v>121.84068996</v>
      </c>
      <c r="Y598" s="12">
        <v>121.89294744</v>
      </c>
    </row>
    <row r="599" spans="1:25" ht="11.25">
      <c r="A599" s="11">
        <f t="shared" si="13"/>
        <v>42325</v>
      </c>
      <c r="B599" s="12">
        <v>121.80268452</v>
      </c>
      <c r="C599" s="12">
        <v>122.0608048</v>
      </c>
      <c r="D599" s="12">
        <v>122.63246996</v>
      </c>
      <c r="E599" s="12">
        <v>123.40366368000001</v>
      </c>
      <c r="F599" s="12">
        <v>122.39493596</v>
      </c>
      <c r="G599" s="12">
        <v>122.01804868</v>
      </c>
      <c r="H599" s="12">
        <v>126.051376</v>
      </c>
      <c r="I599" s="12">
        <v>125.72832976000001</v>
      </c>
      <c r="J599" s="12">
        <v>123.37040892000002</v>
      </c>
      <c r="K599" s="12">
        <v>122.58496316000002</v>
      </c>
      <c r="L599" s="12">
        <v>122.8605026</v>
      </c>
      <c r="M599" s="12">
        <v>122.7892424</v>
      </c>
      <c r="N599" s="12">
        <v>121.33395076000001</v>
      </c>
      <c r="O599" s="12">
        <v>121.74884348</v>
      </c>
      <c r="P599" s="12">
        <v>124.67209524</v>
      </c>
      <c r="Q599" s="12">
        <v>126.59136996</v>
      </c>
      <c r="R599" s="12">
        <v>122.7734068</v>
      </c>
      <c r="S599" s="12">
        <v>121.14867424</v>
      </c>
      <c r="T599" s="12">
        <v>120.04493292000001</v>
      </c>
      <c r="U599" s="12">
        <v>120.23179300000001</v>
      </c>
      <c r="V599" s="12">
        <v>119.98792476000001</v>
      </c>
      <c r="W599" s="12">
        <v>120.28246692</v>
      </c>
      <c r="X599" s="12">
        <v>120.68944184</v>
      </c>
      <c r="Y599" s="12">
        <v>84.21055367999999</v>
      </c>
    </row>
    <row r="600" spans="1:25" ht="11.25">
      <c r="A600" s="11">
        <f t="shared" si="13"/>
        <v>42326</v>
      </c>
      <c r="B600" s="12">
        <v>122.57704536</v>
      </c>
      <c r="C600" s="12">
        <v>123.63011276000002</v>
      </c>
      <c r="D600" s="12">
        <v>125.13607832000001</v>
      </c>
      <c r="E600" s="12">
        <v>135.22335551999998</v>
      </c>
      <c r="F600" s="12">
        <v>135.15051176000003</v>
      </c>
      <c r="G600" s="12">
        <v>134.50283572</v>
      </c>
      <c r="H600" s="12">
        <v>134.14970184</v>
      </c>
      <c r="I600" s="12">
        <v>133.7395598</v>
      </c>
      <c r="J600" s="12">
        <v>123.85972896</v>
      </c>
      <c r="K600" s="12">
        <v>123.72037567999999</v>
      </c>
      <c r="L600" s="12">
        <v>129.8756734</v>
      </c>
      <c r="M600" s="12">
        <v>130.0340294</v>
      </c>
      <c r="N600" s="12">
        <v>123.12179</v>
      </c>
      <c r="O600" s="12">
        <v>123.60635936</v>
      </c>
      <c r="P600" s="12">
        <v>130.83372720000003</v>
      </c>
      <c r="Q600" s="12">
        <v>134.86863807999998</v>
      </c>
      <c r="R600" s="12">
        <v>128.3554558</v>
      </c>
      <c r="S600" s="12">
        <v>122.68472744</v>
      </c>
      <c r="T600" s="12">
        <v>121.78684892000001</v>
      </c>
      <c r="U600" s="12">
        <v>121.52714508</v>
      </c>
      <c r="V600" s="12">
        <v>121.21676732000002</v>
      </c>
      <c r="W600" s="12">
        <v>121.28010972000001</v>
      </c>
      <c r="X600" s="12">
        <v>121.3877918</v>
      </c>
      <c r="Y600" s="12">
        <v>121.50339168</v>
      </c>
    </row>
    <row r="601" spans="1:25" ht="11.25">
      <c r="A601" s="11">
        <f t="shared" si="13"/>
        <v>42327</v>
      </c>
      <c r="B601" s="12">
        <v>123.82964132000001</v>
      </c>
      <c r="C601" s="12">
        <v>124.35855036</v>
      </c>
      <c r="D601" s="12">
        <v>126.06879516000002</v>
      </c>
      <c r="E601" s="12">
        <v>126.52486044000001</v>
      </c>
      <c r="F601" s="12">
        <v>126.75606020000001</v>
      </c>
      <c r="G601" s="12">
        <v>126.77506292000001</v>
      </c>
      <c r="H601" s="12">
        <v>125.96744732</v>
      </c>
      <c r="I601" s="12">
        <v>125.69349144000002</v>
      </c>
      <c r="J601" s="12">
        <v>124.75919104000002</v>
      </c>
      <c r="K601" s="12">
        <v>124.5707474</v>
      </c>
      <c r="L601" s="12">
        <v>124.60083504</v>
      </c>
      <c r="M601" s="12">
        <v>124.56758028000002</v>
      </c>
      <c r="N601" s="12">
        <v>123.13287492</v>
      </c>
      <c r="O601" s="12">
        <v>123.93890696</v>
      </c>
      <c r="P601" s="12">
        <v>125.51454916000002</v>
      </c>
      <c r="Q601" s="12">
        <v>128.40612972000002</v>
      </c>
      <c r="R601" s="12">
        <v>125.12499340000001</v>
      </c>
      <c r="S601" s="12">
        <v>123.68078668</v>
      </c>
      <c r="T601" s="12">
        <v>120.92380872000001</v>
      </c>
      <c r="U601" s="12">
        <v>122.567544</v>
      </c>
      <c r="V601" s="12">
        <v>120.61026384</v>
      </c>
      <c r="W601" s="12">
        <v>116.22855332000002</v>
      </c>
      <c r="X601" s="12">
        <v>116.7558788</v>
      </c>
      <c r="Y601" s="12">
        <v>120.47882836</v>
      </c>
    </row>
    <row r="602" spans="1:25" ht="11.25">
      <c r="A602" s="11">
        <f t="shared" si="13"/>
        <v>42328</v>
      </c>
      <c r="B602" s="12">
        <v>124.82411700000002</v>
      </c>
      <c r="C602" s="12">
        <v>124.21761352</v>
      </c>
      <c r="D602" s="12">
        <v>126.80673412000002</v>
      </c>
      <c r="E602" s="12">
        <v>128.15434368</v>
      </c>
      <c r="F602" s="12">
        <v>127.99282056</v>
      </c>
      <c r="G602" s="12">
        <v>131.69993452</v>
      </c>
      <c r="H602" s="12">
        <v>135.31836912</v>
      </c>
      <c r="I602" s="12">
        <v>134.07685808</v>
      </c>
      <c r="J602" s="12">
        <v>130.12429232000002</v>
      </c>
      <c r="K602" s="12">
        <v>127.30872264000003</v>
      </c>
      <c r="L602" s="12">
        <v>129.48136696</v>
      </c>
      <c r="M602" s="12">
        <v>129.69514756</v>
      </c>
      <c r="N602" s="12">
        <v>125.83442828</v>
      </c>
      <c r="O602" s="12">
        <v>126.30791272000002</v>
      </c>
      <c r="P602" s="12">
        <v>129.42277524</v>
      </c>
      <c r="Q602" s="12">
        <v>133.27399316</v>
      </c>
      <c r="R602" s="12">
        <v>127.49241560000002</v>
      </c>
      <c r="S602" s="12">
        <v>125.21208920000001</v>
      </c>
      <c r="T602" s="12">
        <v>123.34032128000001</v>
      </c>
      <c r="U602" s="12">
        <v>123.4622554</v>
      </c>
      <c r="V602" s="12">
        <v>123.47967455999999</v>
      </c>
      <c r="W602" s="12">
        <v>122.34901272</v>
      </c>
      <c r="X602" s="12">
        <v>121.82960504</v>
      </c>
      <c r="Y602" s="12">
        <v>123.59210732000001</v>
      </c>
    </row>
    <row r="603" spans="1:25" ht="11.25">
      <c r="A603" s="11">
        <f t="shared" si="13"/>
        <v>42329</v>
      </c>
      <c r="B603" s="12">
        <v>126.46943584</v>
      </c>
      <c r="C603" s="12">
        <v>127.21687616000001</v>
      </c>
      <c r="D603" s="12">
        <v>128.56290216</v>
      </c>
      <c r="E603" s="12">
        <v>135.2281062</v>
      </c>
      <c r="F603" s="12">
        <v>135.19960212</v>
      </c>
      <c r="G603" s="12">
        <v>135.2122706</v>
      </c>
      <c r="H603" s="12">
        <v>135.04441323999998</v>
      </c>
      <c r="I603" s="12">
        <v>134.4917508</v>
      </c>
      <c r="J603" s="12">
        <v>133.69838724</v>
      </c>
      <c r="K603" s="12">
        <v>133.41334644</v>
      </c>
      <c r="L603" s="12">
        <v>133.53369700000002</v>
      </c>
      <c r="M603" s="12">
        <v>133.6999708</v>
      </c>
      <c r="N603" s="12">
        <v>126.62462472000001</v>
      </c>
      <c r="O603" s="12">
        <v>128.24619016</v>
      </c>
      <c r="P603" s="12">
        <v>134.1987922</v>
      </c>
      <c r="Q603" s="12">
        <v>134.35873176</v>
      </c>
      <c r="R603" s="12">
        <v>132.40778584</v>
      </c>
      <c r="S603" s="12">
        <v>125.69982567999999</v>
      </c>
      <c r="T603" s="12">
        <v>124.33479696</v>
      </c>
      <c r="U603" s="12">
        <v>123.4226664</v>
      </c>
      <c r="V603" s="12">
        <v>124.78927868</v>
      </c>
      <c r="W603" s="12">
        <v>124.61508708</v>
      </c>
      <c r="X603" s="12">
        <v>124.75127324</v>
      </c>
      <c r="Y603" s="12">
        <v>124.61825420000001</v>
      </c>
    </row>
    <row r="604" spans="1:25" ht="11.25">
      <c r="A604" s="11">
        <f t="shared" si="13"/>
        <v>42330</v>
      </c>
      <c r="B604" s="12">
        <v>126.76239444000001</v>
      </c>
      <c r="C604" s="12">
        <v>137.13471244000002</v>
      </c>
      <c r="D604" s="12">
        <v>138.65968071999998</v>
      </c>
      <c r="E604" s="12">
        <v>147.00029124000002</v>
      </c>
      <c r="F604" s="12">
        <v>145.46898872</v>
      </c>
      <c r="G604" s="12">
        <v>138.53457948000002</v>
      </c>
      <c r="H604" s="12">
        <v>147.12064180000002</v>
      </c>
      <c r="I604" s="12">
        <v>137.76972</v>
      </c>
      <c r="J604" s="12">
        <v>137.13154532000001</v>
      </c>
      <c r="K604" s="12">
        <v>136.03097112</v>
      </c>
      <c r="L604" s="12">
        <v>135.64616604000003</v>
      </c>
      <c r="M604" s="12">
        <v>135.37696084</v>
      </c>
      <c r="N604" s="12">
        <v>132.89552232</v>
      </c>
      <c r="O604" s="12">
        <v>133.67146672</v>
      </c>
      <c r="P604" s="12">
        <v>134.24788256</v>
      </c>
      <c r="Q604" s="12">
        <v>134.72453412000002</v>
      </c>
      <c r="R604" s="12">
        <v>134.08002520000002</v>
      </c>
      <c r="S604" s="12">
        <v>133.21381788000002</v>
      </c>
      <c r="T604" s="12">
        <v>131.7680276</v>
      </c>
      <c r="U604" s="12">
        <v>126.94450384</v>
      </c>
      <c r="V604" s="12">
        <v>126.08463076000001</v>
      </c>
      <c r="W604" s="12">
        <v>126.61987404000001</v>
      </c>
      <c r="X604" s="12">
        <v>126.34116748000001</v>
      </c>
      <c r="Y604" s="12">
        <v>124.26670388000001</v>
      </c>
    </row>
    <row r="605" spans="1:25" ht="11.25">
      <c r="A605" s="11">
        <f t="shared" si="13"/>
        <v>42331</v>
      </c>
      <c r="B605" s="12">
        <v>116.97757720000001</v>
      </c>
      <c r="C605" s="12">
        <v>115.50961708</v>
      </c>
      <c r="D605" s="12">
        <v>116.17154516000001</v>
      </c>
      <c r="E605" s="12">
        <v>129.25491788000002</v>
      </c>
      <c r="F605" s="12">
        <v>134.4917508</v>
      </c>
      <c r="G605" s="12">
        <v>117.88654064000002</v>
      </c>
      <c r="H605" s="12">
        <v>134.39040296</v>
      </c>
      <c r="I605" s="12">
        <v>119.48593624</v>
      </c>
      <c r="J605" s="12">
        <v>117.31329192000001</v>
      </c>
      <c r="K605" s="12">
        <v>116.15095888</v>
      </c>
      <c r="L605" s="12">
        <v>116.48984072</v>
      </c>
      <c r="M605" s="12">
        <v>116.31564912</v>
      </c>
      <c r="N605" s="12">
        <v>115.94351252</v>
      </c>
      <c r="O605" s="12">
        <v>115.89125504</v>
      </c>
      <c r="P605" s="12">
        <v>133.42759848000003</v>
      </c>
      <c r="Q605" s="12">
        <v>133.81557068</v>
      </c>
      <c r="R605" s="12">
        <v>117.77252432000002</v>
      </c>
      <c r="S605" s="12">
        <v>131.5700826</v>
      </c>
      <c r="T605" s="12">
        <v>130.37607836</v>
      </c>
      <c r="U605" s="12">
        <v>124.74335544</v>
      </c>
      <c r="V605" s="12">
        <v>122.05447056</v>
      </c>
      <c r="W605" s="12">
        <v>124.5549118</v>
      </c>
      <c r="X605" s="12">
        <v>125.05056608</v>
      </c>
      <c r="Y605" s="12">
        <v>114.27285672000001</v>
      </c>
    </row>
    <row r="606" spans="1:25" ht="11.25">
      <c r="A606" s="11">
        <f t="shared" si="13"/>
        <v>42332</v>
      </c>
      <c r="B606" s="12">
        <v>114.96487244000001</v>
      </c>
      <c r="C606" s="12">
        <v>114.74792472000001</v>
      </c>
      <c r="D606" s="12">
        <v>115.3306748</v>
      </c>
      <c r="E606" s="12">
        <v>116.28556148000001</v>
      </c>
      <c r="F606" s="12">
        <v>125.49396288000001</v>
      </c>
      <c r="G606" s="12">
        <v>115.85641672000001</v>
      </c>
      <c r="H606" s="12">
        <v>116.43283256</v>
      </c>
      <c r="I606" s="12">
        <v>116.85405951999999</v>
      </c>
      <c r="J606" s="12">
        <v>116.6925364</v>
      </c>
      <c r="K606" s="12">
        <v>118.94752584000001</v>
      </c>
      <c r="L606" s="12">
        <v>119.06154216000002</v>
      </c>
      <c r="M606" s="12">
        <v>119.677547</v>
      </c>
      <c r="N606" s="12">
        <v>118.80500544</v>
      </c>
      <c r="O606" s="12">
        <v>117.53657388000002</v>
      </c>
      <c r="P606" s="12">
        <v>128.23193812000002</v>
      </c>
      <c r="Q606" s="12">
        <v>134.63268764</v>
      </c>
      <c r="R606" s="12">
        <v>126.32849900000001</v>
      </c>
      <c r="S606" s="12">
        <v>138.3318838</v>
      </c>
      <c r="T606" s="12">
        <v>131.95330411999998</v>
      </c>
      <c r="U606" s="12">
        <v>131.61917296000001</v>
      </c>
      <c r="V606" s="12">
        <v>131.35788556</v>
      </c>
      <c r="W606" s="12">
        <v>131.75377556</v>
      </c>
      <c r="X606" s="12">
        <v>132.8131772</v>
      </c>
      <c r="Y606" s="12">
        <v>119.70763464000001</v>
      </c>
    </row>
    <row r="607" spans="1:25" ht="11.25">
      <c r="A607" s="11">
        <f t="shared" si="13"/>
        <v>42333</v>
      </c>
      <c r="B607" s="12">
        <v>132.97786744</v>
      </c>
      <c r="C607" s="12">
        <v>129.02530168</v>
      </c>
      <c r="D607" s="12">
        <v>132.60889796</v>
      </c>
      <c r="E607" s="12">
        <v>138.046843</v>
      </c>
      <c r="F607" s="12">
        <v>131.37847184</v>
      </c>
      <c r="G607" s="12">
        <v>134.96206812</v>
      </c>
      <c r="H607" s="12">
        <v>132.53447064000002</v>
      </c>
      <c r="I607" s="12">
        <v>132.04831772</v>
      </c>
      <c r="J607" s="12">
        <v>131.29295960000002</v>
      </c>
      <c r="K607" s="12">
        <v>132.54555556</v>
      </c>
      <c r="L607" s="12">
        <v>134.24154832</v>
      </c>
      <c r="M607" s="12">
        <v>132.68015816000002</v>
      </c>
      <c r="N607" s="12">
        <v>132.9556976</v>
      </c>
      <c r="O607" s="12">
        <v>132.50913368</v>
      </c>
      <c r="P607" s="12">
        <v>124.17802452</v>
      </c>
      <c r="Q607" s="12">
        <v>125.72991332000001</v>
      </c>
      <c r="R607" s="12">
        <v>133.97867736</v>
      </c>
      <c r="S607" s="12">
        <v>127.67135788000002</v>
      </c>
      <c r="T607" s="12">
        <v>125.180418</v>
      </c>
      <c r="U607" s="12">
        <v>124.41080784</v>
      </c>
      <c r="V607" s="12">
        <v>124.07350956</v>
      </c>
      <c r="W607" s="12">
        <v>123.80113724</v>
      </c>
      <c r="X607" s="12">
        <v>124.07667668</v>
      </c>
      <c r="Y607" s="12">
        <v>115.23882832000001</v>
      </c>
    </row>
    <row r="608" spans="1:25" ht="11.25">
      <c r="A608" s="11">
        <f t="shared" si="13"/>
        <v>42334</v>
      </c>
      <c r="B608" s="12">
        <v>117.84536807999999</v>
      </c>
      <c r="C608" s="12">
        <v>130.69754104</v>
      </c>
      <c r="D608" s="12">
        <v>130.93824216000002</v>
      </c>
      <c r="E608" s="12">
        <v>131.36105268</v>
      </c>
      <c r="F608" s="12">
        <v>132.14333132000002</v>
      </c>
      <c r="G608" s="12">
        <v>139.40395392</v>
      </c>
      <c r="H608" s="12">
        <v>141.1981274</v>
      </c>
      <c r="I608" s="12">
        <v>138.02942384000002</v>
      </c>
      <c r="J608" s="12">
        <v>134.10219504000003</v>
      </c>
      <c r="K608" s="12">
        <v>131.32304724000002</v>
      </c>
      <c r="L608" s="12">
        <v>131.95488767999998</v>
      </c>
      <c r="M608" s="12">
        <v>131.74269064</v>
      </c>
      <c r="N608" s="12">
        <v>132.39986804</v>
      </c>
      <c r="O608" s="12">
        <v>130.09103756</v>
      </c>
      <c r="P608" s="12">
        <v>130.62311372000002</v>
      </c>
      <c r="Q608" s="12">
        <v>130.66428628</v>
      </c>
      <c r="R608" s="12">
        <v>129.73156944000002</v>
      </c>
      <c r="S608" s="12">
        <v>125.64123396</v>
      </c>
      <c r="T608" s="12">
        <v>122.02279936</v>
      </c>
      <c r="U608" s="12">
        <v>109.384407</v>
      </c>
      <c r="V608" s="12">
        <v>112.98858956000001</v>
      </c>
      <c r="W608" s="12">
        <v>108.69872552</v>
      </c>
      <c r="X608" s="12">
        <v>107.89744416</v>
      </c>
      <c r="Y608" s="12">
        <v>104.50862576</v>
      </c>
    </row>
    <row r="609" spans="1:25" ht="11.25">
      <c r="A609" s="11">
        <f t="shared" si="13"/>
        <v>42335</v>
      </c>
      <c r="B609" s="12">
        <v>108.06846864000002</v>
      </c>
      <c r="C609" s="12">
        <v>112.93949920000001</v>
      </c>
      <c r="D609" s="12">
        <v>120.45982564</v>
      </c>
      <c r="E609" s="12">
        <v>121.54931492000001</v>
      </c>
      <c r="F609" s="12">
        <v>126.04187464000002</v>
      </c>
      <c r="G609" s="12">
        <v>123.31181720000001</v>
      </c>
      <c r="H609" s="12">
        <v>126.76397800000001</v>
      </c>
      <c r="I609" s="12">
        <v>131.23278432</v>
      </c>
      <c r="J609" s="12">
        <v>127.89147272000001</v>
      </c>
      <c r="K609" s="12">
        <v>126.78456428000001</v>
      </c>
      <c r="L609" s="12">
        <v>128.53123096000002</v>
      </c>
      <c r="M609" s="12">
        <v>127.19470632000001</v>
      </c>
      <c r="N609" s="12">
        <v>124.41397496</v>
      </c>
      <c r="O609" s="12">
        <v>119.98475764000001</v>
      </c>
      <c r="P609" s="12">
        <v>130.25256068000002</v>
      </c>
      <c r="Q609" s="12">
        <v>124.92863196</v>
      </c>
      <c r="R609" s="12">
        <v>126.69746848000001</v>
      </c>
      <c r="S609" s="12">
        <v>123.46858964000002</v>
      </c>
      <c r="T609" s="12">
        <v>119.5271088</v>
      </c>
      <c r="U609" s="12">
        <v>118.17158144</v>
      </c>
      <c r="V609" s="12">
        <v>118.35052372</v>
      </c>
      <c r="W609" s="12">
        <v>117.83745028000001</v>
      </c>
      <c r="X609" s="12">
        <v>112.88724172</v>
      </c>
      <c r="Y609" s="12">
        <v>111.06614772</v>
      </c>
    </row>
    <row r="610" spans="1:25" ht="11.25">
      <c r="A610" s="11">
        <f t="shared" si="13"/>
        <v>42336</v>
      </c>
      <c r="B610" s="12">
        <v>118.9332738</v>
      </c>
      <c r="C610" s="12">
        <v>119.57461560000002</v>
      </c>
      <c r="D610" s="12">
        <v>121.71717228000001</v>
      </c>
      <c r="E610" s="12">
        <v>125.98011580000001</v>
      </c>
      <c r="F610" s="12">
        <v>125.53830256</v>
      </c>
      <c r="G610" s="12">
        <v>125.66023668</v>
      </c>
      <c r="H610" s="12">
        <v>126.2730744</v>
      </c>
      <c r="I610" s="12">
        <v>125.95952951999999</v>
      </c>
      <c r="J610" s="12">
        <v>125.180418</v>
      </c>
      <c r="K610" s="12">
        <v>126.0988828</v>
      </c>
      <c r="L610" s="12">
        <v>125.60164496</v>
      </c>
      <c r="M610" s="12">
        <v>125.66182024</v>
      </c>
      <c r="N610" s="12">
        <v>124.64675828000001</v>
      </c>
      <c r="O610" s="12">
        <v>125.13924544000001</v>
      </c>
      <c r="P610" s="12">
        <v>121.68708464000001</v>
      </c>
      <c r="Q610" s="12">
        <v>125.1487468</v>
      </c>
      <c r="R610" s="12">
        <v>124.79402936</v>
      </c>
      <c r="S610" s="12">
        <v>118.46454004000002</v>
      </c>
      <c r="T610" s="12">
        <v>120.01326172</v>
      </c>
      <c r="U610" s="12">
        <v>117.35129735999999</v>
      </c>
      <c r="V610" s="12">
        <v>117.8722886</v>
      </c>
      <c r="W610" s="12">
        <v>118.26501148000001</v>
      </c>
      <c r="X610" s="12">
        <v>118.4740414</v>
      </c>
      <c r="Y610" s="12">
        <v>117.59991628</v>
      </c>
    </row>
    <row r="611" spans="1:25" ht="11.25">
      <c r="A611" s="11">
        <f t="shared" si="13"/>
        <v>42337</v>
      </c>
      <c r="B611" s="12">
        <v>121.50497524</v>
      </c>
      <c r="C611" s="12">
        <v>118.093987</v>
      </c>
      <c r="D611" s="12">
        <v>120.51366668</v>
      </c>
      <c r="E611" s="12">
        <v>124.95555248000002</v>
      </c>
      <c r="F611" s="12">
        <v>125.40528352</v>
      </c>
      <c r="G611" s="12">
        <v>125.58105868</v>
      </c>
      <c r="H611" s="12">
        <v>131.14093784</v>
      </c>
      <c r="I611" s="12">
        <v>130.52334944</v>
      </c>
      <c r="J611" s="12">
        <v>129.72840232000001</v>
      </c>
      <c r="K611" s="12">
        <v>129.16623852</v>
      </c>
      <c r="L611" s="12">
        <v>127.05535304000001</v>
      </c>
      <c r="M611" s="12">
        <v>125.72041195999999</v>
      </c>
      <c r="N611" s="12">
        <v>131.38638964000003</v>
      </c>
      <c r="O611" s="12">
        <v>124.27462168</v>
      </c>
      <c r="P611" s="12">
        <v>119.94200152</v>
      </c>
      <c r="Q611" s="12">
        <v>124.49632008</v>
      </c>
      <c r="R611" s="12">
        <v>123.66653464000001</v>
      </c>
      <c r="S611" s="12">
        <v>123.24689124</v>
      </c>
      <c r="T611" s="12">
        <v>127.49241560000002</v>
      </c>
      <c r="U611" s="12">
        <v>126.69113424</v>
      </c>
      <c r="V611" s="12">
        <v>128.67216779999998</v>
      </c>
      <c r="W611" s="12">
        <v>129.33409588</v>
      </c>
      <c r="X611" s="12">
        <v>128.90178400000002</v>
      </c>
      <c r="Y611" s="12">
        <v>118.25075944000001</v>
      </c>
    </row>
    <row r="612" spans="1:25" ht="11.25">
      <c r="A612" s="11">
        <f t="shared" si="13"/>
        <v>42338</v>
      </c>
      <c r="B612" s="12">
        <v>117.48906708</v>
      </c>
      <c r="C612" s="12">
        <v>113.83104348</v>
      </c>
      <c r="D612" s="12">
        <v>113.22770712</v>
      </c>
      <c r="E612" s="12">
        <v>112.08279324</v>
      </c>
      <c r="F612" s="12">
        <v>117.47956572</v>
      </c>
      <c r="G612" s="12">
        <v>115.6077978</v>
      </c>
      <c r="H612" s="12">
        <v>116.36157236</v>
      </c>
      <c r="I612" s="12">
        <v>119.07104352</v>
      </c>
      <c r="J612" s="12">
        <v>131.97072328000002</v>
      </c>
      <c r="K612" s="12">
        <v>132.46004332</v>
      </c>
      <c r="L612" s="12">
        <v>132.76408684</v>
      </c>
      <c r="M612" s="12">
        <v>131.29612672000002</v>
      </c>
      <c r="N612" s="12">
        <v>133.42759848000003</v>
      </c>
      <c r="O612" s="12">
        <v>122.7892424</v>
      </c>
      <c r="P612" s="12">
        <v>125.31818772000001</v>
      </c>
      <c r="Q612" s="12">
        <v>134.16237032</v>
      </c>
      <c r="R612" s="12">
        <v>124.26353676000002</v>
      </c>
      <c r="S612" s="12">
        <v>121.56356696</v>
      </c>
      <c r="T612" s="12">
        <v>119.98000696</v>
      </c>
      <c r="U612" s="12">
        <v>116.24280535999999</v>
      </c>
      <c r="V612" s="12">
        <v>116.5025092</v>
      </c>
      <c r="W612" s="12">
        <v>117.53815744</v>
      </c>
      <c r="X612" s="12">
        <v>117.76302296</v>
      </c>
      <c r="Y612" s="12">
        <v>115.48586368000001</v>
      </c>
    </row>
    <row r="614" spans="1:25" ht="27.75" customHeight="1">
      <c r="A614" s="46" t="s">
        <v>73</v>
      </c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8"/>
    </row>
    <row r="615" spans="1:25" ht="1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</row>
    <row r="616" spans="1:25" ht="12.75">
      <c r="A616" s="46" t="s">
        <v>46</v>
      </c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8"/>
    </row>
    <row r="617" spans="1:25" ht="11.25">
      <c r="A617" s="8"/>
      <c r="B617" s="7" t="s">
        <v>23</v>
      </c>
      <c r="C617" s="9" t="s">
        <v>24</v>
      </c>
      <c r="D617" s="10" t="s">
        <v>25</v>
      </c>
      <c r="E617" s="7" t="s">
        <v>26</v>
      </c>
      <c r="F617" s="7" t="s">
        <v>27</v>
      </c>
      <c r="G617" s="9" t="s">
        <v>28</v>
      </c>
      <c r="H617" s="10" t="s">
        <v>29</v>
      </c>
      <c r="I617" s="7" t="s">
        <v>30</v>
      </c>
      <c r="J617" s="7" t="s">
        <v>31</v>
      </c>
      <c r="K617" s="7" t="s">
        <v>32</v>
      </c>
      <c r="L617" s="7" t="s">
        <v>33</v>
      </c>
      <c r="M617" s="7" t="s">
        <v>34</v>
      </c>
      <c r="N617" s="7" t="s">
        <v>35</v>
      </c>
      <c r="O617" s="7" t="s">
        <v>36</v>
      </c>
      <c r="P617" s="7" t="s">
        <v>37</v>
      </c>
      <c r="Q617" s="7" t="s">
        <v>38</v>
      </c>
      <c r="R617" s="7" t="s">
        <v>39</v>
      </c>
      <c r="S617" s="7" t="s">
        <v>40</v>
      </c>
      <c r="T617" s="7" t="s">
        <v>41</v>
      </c>
      <c r="U617" s="7" t="s">
        <v>42</v>
      </c>
      <c r="V617" s="7" t="s">
        <v>43</v>
      </c>
      <c r="W617" s="7" t="s">
        <v>44</v>
      </c>
      <c r="X617" s="7" t="s">
        <v>45</v>
      </c>
      <c r="Y617" s="7" t="s">
        <v>64</v>
      </c>
    </row>
    <row r="618" spans="1:25" ht="11.25">
      <c r="A618" s="11">
        <f aca="true" t="shared" si="14" ref="A618:A647">A583</f>
        <v>42309</v>
      </c>
      <c r="B618" s="12">
        <v>0</v>
      </c>
      <c r="C618" s="12">
        <v>0</v>
      </c>
      <c r="D618" s="12">
        <v>1.95981008</v>
      </c>
      <c r="E618" s="12">
        <v>0.0683456</v>
      </c>
      <c r="F618" s="12">
        <v>1.59501544</v>
      </c>
      <c r="G618" s="12">
        <v>1.69240792</v>
      </c>
      <c r="H618" s="12">
        <v>1.4634501599999998</v>
      </c>
      <c r="I618" s="12">
        <v>0.93291744</v>
      </c>
      <c r="J618" s="12">
        <v>2.33998248</v>
      </c>
      <c r="K618" s="12">
        <v>2.4467724800000004</v>
      </c>
      <c r="L618" s="12">
        <v>2.01704952</v>
      </c>
      <c r="M618" s="12">
        <v>1.9478496</v>
      </c>
      <c r="N618" s="12">
        <v>1.8760867200000002</v>
      </c>
      <c r="O618" s="12">
        <v>1.91196816</v>
      </c>
      <c r="P618" s="12">
        <v>2.24002704</v>
      </c>
      <c r="Q618" s="12">
        <v>0.17171831999999998</v>
      </c>
      <c r="R618" s="12">
        <v>9.866541680000001</v>
      </c>
      <c r="S618" s="12">
        <v>2.0973556</v>
      </c>
      <c r="T618" s="12">
        <v>4.09902736</v>
      </c>
      <c r="U618" s="12">
        <v>0</v>
      </c>
      <c r="V618" s="12">
        <v>0</v>
      </c>
      <c r="W618" s="12">
        <v>0.06749128000000001</v>
      </c>
      <c r="X618" s="12">
        <v>0.46816736000000003</v>
      </c>
      <c r="Y618" s="12">
        <v>0.0170864</v>
      </c>
    </row>
    <row r="619" spans="1:25" ht="11.25">
      <c r="A619" s="11">
        <f t="shared" si="14"/>
        <v>42310</v>
      </c>
      <c r="B619" s="12">
        <v>2.6014044</v>
      </c>
      <c r="C619" s="12">
        <v>0.1366912</v>
      </c>
      <c r="D619" s="12">
        <v>0.10337272</v>
      </c>
      <c r="E619" s="12">
        <v>11.7554432</v>
      </c>
      <c r="F619" s="12">
        <v>0.4724389600000001</v>
      </c>
      <c r="G619" s="12">
        <v>21.088889199999997</v>
      </c>
      <c r="H619" s="12">
        <v>1.70607704</v>
      </c>
      <c r="I619" s="12">
        <v>10.516679199999999</v>
      </c>
      <c r="J619" s="12">
        <v>5.152403920000001</v>
      </c>
      <c r="K619" s="12">
        <v>6.642338</v>
      </c>
      <c r="L619" s="12">
        <v>9.26680904</v>
      </c>
      <c r="M619" s="12">
        <v>9.29329296</v>
      </c>
      <c r="N619" s="12">
        <v>0.19136768000000004</v>
      </c>
      <c r="O619" s="12">
        <v>1.7795485599999998</v>
      </c>
      <c r="P619" s="12">
        <v>0</v>
      </c>
      <c r="Q619" s="12">
        <v>0.15719488</v>
      </c>
      <c r="R619" s="12">
        <v>0.7287349599999999</v>
      </c>
      <c r="S619" s="12">
        <v>0.0598024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</row>
    <row r="620" spans="1:25" ht="11.25">
      <c r="A620" s="11">
        <f t="shared" si="14"/>
        <v>42311</v>
      </c>
      <c r="B620" s="12">
        <v>0</v>
      </c>
      <c r="C620" s="12">
        <v>0</v>
      </c>
      <c r="D620" s="12">
        <v>1.7214548</v>
      </c>
      <c r="E620" s="12">
        <v>0.14438008</v>
      </c>
      <c r="F620" s="12">
        <v>0.25971328</v>
      </c>
      <c r="G620" s="12">
        <v>0.23066640000000002</v>
      </c>
      <c r="H620" s="12">
        <v>0.2392096</v>
      </c>
      <c r="I620" s="12">
        <v>0.1836788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2.26736528</v>
      </c>
      <c r="P620" s="12">
        <v>0.34258232</v>
      </c>
      <c r="Q620" s="12">
        <v>0.22468616</v>
      </c>
      <c r="R620" s="12">
        <v>0.0076888799999999995</v>
      </c>
      <c r="S620" s="12">
        <v>0</v>
      </c>
      <c r="T620" s="12">
        <v>5.4206604</v>
      </c>
      <c r="U620" s="12">
        <v>0</v>
      </c>
      <c r="V620" s="12">
        <v>0</v>
      </c>
      <c r="W620" s="12">
        <v>0</v>
      </c>
      <c r="X620" s="12">
        <v>0.42117975999999996</v>
      </c>
      <c r="Y620" s="12">
        <v>0.5100290399999999</v>
      </c>
    </row>
    <row r="621" spans="1:25" ht="11.25">
      <c r="A621" s="11">
        <f t="shared" si="14"/>
        <v>42312</v>
      </c>
      <c r="B621" s="12">
        <v>0</v>
      </c>
      <c r="C621" s="12">
        <v>0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</row>
    <row r="622" spans="1:25" ht="11.25">
      <c r="A622" s="11">
        <f t="shared" si="14"/>
        <v>42313</v>
      </c>
      <c r="B622" s="12">
        <v>1.1678554399999999</v>
      </c>
      <c r="C622" s="12">
        <v>0</v>
      </c>
      <c r="D622" s="12">
        <v>0.08457768</v>
      </c>
      <c r="E622" s="12">
        <v>0.1665924</v>
      </c>
      <c r="F622" s="12">
        <v>1.82311888</v>
      </c>
      <c r="G622" s="12">
        <v>0.064074</v>
      </c>
      <c r="H622" s="12">
        <v>0.00256296</v>
      </c>
      <c r="I622" s="12">
        <v>0.026483919999999998</v>
      </c>
      <c r="J622" s="12">
        <v>0.0341728</v>
      </c>
      <c r="K622" s="12">
        <v>0.34685392</v>
      </c>
      <c r="L622" s="12">
        <v>0.31780704</v>
      </c>
      <c r="M622" s="12">
        <v>0.299012</v>
      </c>
      <c r="N622" s="12">
        <v>0.78939168</v>
      </c>
      <c r="O622" s="12">
        <v>0.20759976000000002</v>
      </c>
      <c r="P622" s="12">
        <v>9.39068544</v>
      </c>
      <c r="Q622" s="12">
        <v>8.66793072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0.01025184</v>
      </c>
      <c r="Y622" s="12">
        <v>0.012814800000000001</v>
      </c>
    </row>
    <row r="623" spans="1:25" ht="11.25">
      <c r="A623" s="11">
        <f t="shared" si="14"/>
        <v>42314</v>
      </c>
      <c r="B623" s="12">
        <v>0</v>
      </c>
      <c r="C623" s="12">
        <v>0</v>
      </c>
      <c r="D623" s="12">
        <v>0</v>
      </c>
      <c r="E623" s="12">
        <v>4.02128424</v>
      </c>
      <c r="F623" s="12">
        <v>4.09133848</v>
      </c>
      <c r="G623" s="12">
        <v>3.98198552</v>
      </c>
      <c r="H623" s="12">
        <v>3.7239808800000005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4.50055776</v>
      </c>
      <c r="O623" s="12">
        <v>4.8226364</v>
      </c>
      <c r="P623" s="12">
        <v>0.40409336000000007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</row>
    <row r="624" spans="1:25" ht="11.25">
      <c r="A624" s="11">
        <f t="shared" si="14"/>
        <v>42315</v>
      </c>
      <c r="B624" s="12">
        <v>0</v>
      </c>
      <c r="C624" s="12">
        <v>0</v>
      </c>
      <c r="D624" s="12">
        <v>0</v>
      </c>
      <c r="E624" s="12">
        <v>0</v>
      </c>
      <c r="F624" s="12">
        <v>0</v>
      </c>
      <c r="G624" s="12">
        <v>0.09312088</v>
      </c>
      <c r="H624" s="12">
        <v>0</v>
      </c>
      <c r="I624" s="12">
        <v>0</v>
      </c>
      <c r="J624" s="12">
        <v>23.363089040000006</v>
      </c>
      <c r="K624" s="12">
        <v>1.40877368</v>
      </c>
      <c r="L624" s="12">
        <v>1.4070650399999998</v>
      </c>
      <c r="M624" s="12">
        <v>1.5036032000000001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</row>
    <row r="625" spans="1:25" ht="11.25">
      <c r="A625" s="11">
        <f t="shared" si="14"/>
        <v>42316</v>
      </c>
      <c r="B625" s="12">
        <v>0</v>
      </c>
      <c r="C625" s="12">
        <v>0</v>
      </c>
      <c r="D625" s="12">
        <v>0.04442464000000001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0.27081944</v>
      </c>
      <c r="V625" s="12">
        <v>0.5091747200000001</v>
      </c>
      <c r="W625" s="12">
        <v>0.42886864</v>
      </c>
      <c r="X625" s="12">
        <v>0.1196048</v>
      </c>
      <c r="Y625" s="12">
        <v>0.11277024000000002</v>
      </c>
    </row>
    <row r="626" spans="1:25" ht="11.25">
      <c r="A626" s="11">
        <f t="shared" si="14"/>
        <v>42317</v>
      </c>
      <c r="B626" s="12">
        <v>0.790246</v>
      </c>
      <c r="C626" s="12">
        <v>0.8432138399999999</v>
      </c>
      <c r="D626" s="12">
        <v>0.7962262400000001</v>
      </c>
      <c r="E626" s="12">
        <v>0.7714509599999999</v>
      </c>
      <c r="F626" s="12">
        <v>3.29938384</v>
      </c>
      <c r="G626" s="12">
        <v>3.8521288800000004</v>
      </c>
      <c r="H626" s="12">
        <v>0.65013752</v>
      </c>
      <c r="I626" s="12">
        <v>0.6398856800000001</v>
      </c>
      <c r="J626" s="12">
        <v>0.53736728</v>
      </c>
      <c r="K626" s="12">
        <v>0.54505616</v>
      </c>
      <c r="L626" s="12">
        <v>0.60400424</v>
      </c>
      <c r="M626" s="12">
        <v>0.6022955999999999</v>
      </c>
      <c r="N626" s="12">
        <v>0.80220648</v>
      </c>
      <c r="O626" s="12">
        <v>0.89020144</v>
      </c>
      <c r="P626" s="12">
        <v>6.17929656</v>
      </c>
      <c r="Q626" s="12">
        <v>5.3044728800000005</v>
      </c>
      <c r="R626" s="12">
        <v>0.74069544</v>
      </c>
      <c r="S626" s="12">
        <v>0.0042716</v>
      </c>
      <c r="T626" s="12">
        <v>0</v>
      </c>
      <c r="U626" s="12">
        <v>0</v>
      </c>
      <c r="V626" s="12">
        <v>0</v>
      </c>
      <c r="W626" s="12">
        <v>0</v>
      </c>
      <c r="X626" s="12">
        <v>0.006834560000000001</v>
      </c>
      <c r="Y626" s="12">
        <v>0</v>
      </c>
    </row>
    <row r="627" spans="1:25" ht="11.25">
      <c r="A627" s="11">
        <f t="shared" si="14"/>
        <v>42318</v>
      </c>
      <c r="B627" s="12">
        <v>0</v>
      </c>
      <c r="C627" s="12">
        <v>0</v>
      </c>
      <c r="D627" s="12">
        <v>0.00256296</v>
      </c>
      <c r="E627" s="12">
        <v>1.00297168</v>
      </c>
      <c r="F627" s="12">
        <v>1.2191146400000001</v>
      </c>
      <c r="G627" s="12">
        <v>1.9726248800000001</v>
      </c>
      <c r="H627" s="12">
        <v>0.0017086400000000002</v>
      </c>
      <c r="I627" s="12">
        <v>0</v>
      </c>
      <c r="J627" s="12">
        <v>0.8158756</v>
      </c>
      <c r="K627" s="12">
        <v>0.58264624</v>
      </c>
      <c r="L627" s="12">
        <v>0.56214256</v>
      </c>
      <c r="M627" s="12">
        <v>0.54761912</v>
      </c>
      <c r="N627" s="12">
        <v>1.2695195199999998</v>
      </c>
      <c r="O627" s="12">
        <v>1.7872374400000002</v>
      </c>
      <c r="P627" s="12">
        <v>4.820927760000001</v>
      </c>
      <c r="Q627" s="12">
        <v>3.0883668</v>
      </c>
      <c r="R627" s="12">
        <v>0.7219003999999999</v>
      </c>
      <c r="S627" s="12">
        <v>0.6108388</v>
      </c>
      <c r="T627" s="12">
        <v>0.0076888799999999995</v>
      </c>
      <c r="U627" s="12">
        <v>0.45364392000000003</v>
      </c>
      <c r="V627" s="12">
        <v>1.20544552</v>
      </c>
      <c r="W627" s="12">
        <v>0.6227992800000001</v>
      </c>
      <c r="X627" s="12">
        <v>0.09397520000000001</v>
      </c>
      <c r="Y627" s="12">
        <v>0</v>
      </c>
    </row>
    <row r="628" spans="1:25" ht="11.25">
      <c r="A628" s="11">
        <f t="shared" si="14"/>
        <v>42319</v>
      </c>
      <c r="B628" s="12">
        <v>0</v>
      </c>
      <c r="C628" s="12">
        <v>0</v>
      </c>
      <c r="D628" s="12">
        <v>0</v>
      </c>
      <c r="E628" s="12">
        <v>0</v>
      </c>
      <c r="F628" s="12">
        <v>0.046987600000000004</v>
      </c>
      <c r="G628" s="12">
        <v>0.051259200000000005</v>
      </c>
      <c r="H628" s="12">
        <v>20.35502832</v>
      </c>
      <c r="I628" s="12">
        <v>0.03588144</v>
      </c>
      <c r="J628" s="12">
        <v>23.101667120000002</v>
      </c>
      <c r="K628" s="12">
        <v>21.38533824</v>
      </c>
      <c r="L628" s="12">
        <v>21.73219216</v>
      </c>
      <c r="M628" s="12">
        <v>0</v>
      </c>
      <c r="N628" s="12">
        <v>21.57158</v>
      </c>
      <c r="O628" s="12">
        <v>23.11021032</v>
      </c>
      <c r="P628" s="12">
        <v>22.50022584</v>
      </c>
      <c r="Q628" s="12">
        <v>21.07094848</v>
      </c>
      <c r="R628" s="12">
        <v>36.49313312</v>
      </c>
      <c r="S628" s="12">
        <v>2.54331064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</row>
    <row r="629" spans="1:25" ht="11.25">
      <c r="A629" s="11">
        <f t="shared" si="14"/>
        <v>42320</v>
      </c>
      <c r="B629" s="12">
        <v>0</v>
      </c>
      <c r="C629" s="12">
        <v>0</v>
      </c>
      <c r="D629" s="12">
        <v>1.63004256</v>
      </c>
      <c r="E629" s="12">
        <v>1.4395292</v>
      </c>
      <c r="F629" s="12">
        <v>10.2048524</v>
      </c>
      <c r="G629" s="12">
        <v>9.834931840000001</v>
      </c>
      <c r="H629" s="12">
        <v>0.026483919999999998</v>
      </c>
      <c r="I629" s="12">
        <v>0.09226656000000001</v>
      </c>
      <c r="J629" s="12">
        <v>0.023066640000000003</v>
      </c>
      <c r="K629" s="12">
        <v>0</v>
      </c>
      <c r="L629" s="12">
        <v>0.12558504</v>
      </c>
      <c r="M629" s="12">
        <v>0.14438008</v>
      </c>
      <c r="N629" s="12">
        <v>0.10764432</v>
      </c>
      <c r="O629" s="12">
        <v>0.18965904000000003</v>
      </c>
      <c r="P629" s="12">
        <v>0.17342696</v>
      </c>
      <c r="Q629" s="12">
        <v>0.06578264</v>
      </c>
      <c r="R629" s="12">
        <v>0.01025184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0.21614296</v>
      </c>
      <c r="Y629" s="12">
        <v>0.07261719999999999</v>
      </c>
    </row>
    <row r="630" spans="1:25" ht="11.25">
      <c r="A630" s="11">
        <f t="shared" si="14"/>
        <v>42321</v>
      </c>
      <c r="B630" s="12">
        <v>0</v>
      </c>
      <c r="C630" s="12">
        <v>0</v>
      </c>
      <c r="D630" s="12">
        <v>0</v>
      </c>
      <c r="E630" s="12">
        <v>0</v>
      </c>
      <c r="F630" s="12">
        <v>0</v>
      </c>
      <c r="G630" s="12">
        <v>0</v>
      </c>
      <c r="H630" s="12">
        <v>0.052967839999999995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v>0.87909528</v>
      </c>
      <c r="O630" s="12">
        <v>0.99186552</v>
      </c>
      <c r="P630" s="12">
        <v>12.802839520000001</v>
      </c>
      <c r="Q630" s="12">
        <v>23.46560744</v>
      </c>
      <c r="R630" s="12">
        <v>0</v>
      </c>
      <c r="S630" s="12">
        <v>5.511218320000001</v>
      </c>
      <c r="T630" s="12">
        <v>0.07176288</v>
      </c>
      <c r="U630" s="12">
        <v>0.08116040000000001</v>
      </c>
      <c r="V630" s="12">
        <v>0.30242928</v>
      </c>
      <c r="W630" s="12">
        <v>0.48098216000000005</v>
      </c>
      <c r="X630" s="12">
        <v>7.69827752</v>
      </c>
      <c r="Y630" s="12">
        <v>7.72390712</v>
      </c>
    </row>
    <row r="631" spans="1:25" ht="11.25">
      <c r="A631" s="11">
        <f t="shared" si="14"/>
        <v>42322</v>
      </c>
      <c r="B631" s="12">
        <v>0.88678416</v>
      </c>
      <c r="C631" s="12">
        <v>0.8261274399999999</v>
      </c>
      <c r="D631" s="12">
        <v>0.41776248</v>
      </c>
      <c r="E631" s="12">
        <v>0.34343663999999996</v>
      </c>
      <c r="F631" s="12">
        <v>0.19820223999999997</v>
      </c>
      <c r="G631" s="12">
        <v>0.24262688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0.10080976</v>
      </c>
      <c r="Q631" s="12">
        <v>6.227138480000001</v>
      </c>
      <c r="R631" s="12">
        <v>0</v>
      </c>
      <c r="S631" s="12">
        <v>6.989191920000001</v>
      </c>
      <c r="T631" s="12">
        <v>0.37931808000000006</v>
      </c>
      <c r="U631" s="12">
        <v>0.42374271999999996</v>
      </c>
      <c r="V631" s="12">
        <v>0.43057728</v>
      </c>
      <c r="W631" s="12">
        <v>0.49892288</v>
      </c>
      <c r="X631" s="12">
        <v>0.46389576</v>
      </c>
      <c r="Y631" s="12">
        <v>0.00256296</v>
      </c>
    </row>
    <row r="632" spans="1:25" ht="11.25">
      <c r="A632" s="11">
        <f t="shared" si="14"/>
        <v>42323</v>
      </c>
      <c r="B632" s="12">
        <v>0.42117975999999996</v>
      </c>
      <c r="C632" s="12">
        <v>3.20882592</v>
      </c>
      <c r="D632" s="12">
        <v>2.7628708800000004</v>
      </c>
      <c r="E632" s="12">
        <v>2.6782932000000006</v>
      </c>
      <c r="F632" s="12">
        <v>0.18282448</v>
      </c>
      <c r="G632" s="12">
        <v>0.8585916000000001</v>
      </c>
      <c r="H632" s="12">
        <v>1.07388024</v>
      </c>
      <c r="I632" s="12">
        <v>0.2648392</v>
      </c>
      <c r="J632" s="12">
        <v>0.7090856000000001</v>
      </c>
      <c r="K632" s="12">
        <v>0.48012784000000003</v>
      </c>
      <c r="L632" s="12">
        <v>0.40067608000000005</v>
      </c>
      <c r="M632" s="12">
        <v>0.3801724000000001</v>
      </c>
      <c r="N632" s="12">
        <v>0.50661176</v>
      </c>
      <c r="O632" s="12">
        <v>3.1695272</v>
      </c>
      <c r="P632" s="12">
        <v>2.8098584800000004</v>
      </c>
      <c r="Q632" s="12">
        <v>1.4762649600000002</v>
      </c>
      <c r="R632" s="12">
        <v>0.88507552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</row>
    <row r="633" spans="1:25" ht="11.25">
      <c r="A633" s="11">
        <f t="shared" si="14"/>
        <v>42324</v>
      </c>
      <c r="B633" s="12">
        <v>0</v>
      </c>
      <c r="C633" s="12">
        <v>0</v>
      </c>
      <c r="D633" s="12">
        <v>0</v>
      </c>
      <c r="E633" s="12">
        <v>0.0170864</v>
      </c>
      <c r="F633" s="12">
        <v>5.354877760000001</v>
      </c>
      <c r="G633" s="12">
        <v>5.75213656</v>
      </c>
      <c r="H633" s="12">
        <v>4.45613312</v>
      </c>
      <c r="I633" s="12">
        <v>4.468947920000001</v>
      </c>
      <c r="J633" s="12">
        <v>2.98328544</v>
      </c>
      <c r="K633" s="12">
        <v>3.1259568800000004</v>
      </c>
      <c r="L633" s="12">
        <v>4.35190608</v>
      </c>
      <c r="M633" s="12">
        <v>0</v>
      </c>
      <c r="N633" s="12">
        <v>7.381324800000001</v>
      </c>
      <c r="O633" s="12">
        <v>5.2386902399999995</v>
      </c>
      <c r="P633" s="12">
        <v>0</v>
      </c>
      <c r="Q633" s="12">
        <v>2.0589112000000003</v>
      </c>
      <c r="R633" s="12">
        <v>4.00590648</v>
      </c>
      <c r="S633" s="12">
        <v>0</v>
      </c>
      <c r="T633" s="12">
        <v>0</v>
      </c>
      <c r="U633" s="12">
        <v>0</v>
      </c>
      <c r="V633" s="12">
        <v>0.50490312</v>
      </c>
      <c r="W633" s="12">
        <v>0</v>
      </c>
      <c r="X633" s="12">
        <v>0.42203408000000003</v>
      </c>
      <c r="Y633" s="12">
        <v>0.5083204</v>
      </c>
    </row>
    <row r="634" spans="1:25" ht="11.25">
      <c r="A634" s="11">
        <f t="shared" si="14"/>
        <v>42325</v>
      </c>
      <c r="B634" s="12">
        <v>0</v>
      </c>
      <c r="C634" s="12">
        <v>0</v>
      </c>
      <c r="D634" s="12">
        <v>0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0.06236536</v>
      </c>
      <c r="P634" s="12">
        <v>1.72230912</v>
      </c>
      <c r="Q634" s="12">
        <v>0.19136768000000004</v>
      </c>
      <c r="R634" s="12">
        <v>0.22297751999999998</v>
      </c>
      <c r="S634" s="12">
        <v>0.6740584799999999</v>
      </c>
      <c r="T634" s="12">
        <v>0.65184616</v>
      </c>
      <c r="U634" s="12">
        <v>0</v>
      </c>
      <c r="V634" s="12">
        <v>0.051259200000000005</v>
      </c>
      <c r="W634" s="12">
        <v>0</v>
      </c>
      <c r="X634" s="12">
        <v>0</v>
      </c>
      <c r="Y634" s="12">
        <v>14.475598080000001</v>
      </c>
    </row>
    <row r="635" spans="1:25" ht="11.25">
      <c r="A635" s="11">
        <f t="shared" si="14"/>
        <v>42326</v>
      </c>
      <c r="B635" s="12">
        <v>0</v>
      </c>
      <c r="C635" s="12">
        <v>0</v>
      </c>
      <c r="D635" s="12">
        <v>0.03160984</v>
      </c>
      <c r="E635" s="12">
        <v>0</v>
      </c>
      <c r="F635" s="12">
        <v>0</v>
      </c>
      <c r="G635" s="12">
        <v>0</v>
      </c>
      <c r="H635" s="12">
        <v>0</v>
      </c>
      <c r="I635" s="12">
        <v>0.0017086400000000002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</row>
    <row r="636" spans="1:25" ht="11.25">
      <c r="A636" s="11">
        <f t="shared" si="14"/>
        <v>42327</v>
      </c>
      <c r="B636" s="12">
        <v>0</v>
      </c>
      <c r="C636" s="12">
        <v>0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0.3887156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</row>
    <row r="637" spans="1:25" ht="11.25">
      <c r="A637" s="11">
        <f t="shared" si="14"/>
        <v>42328</v>
      </c>
      <c r="B637" s="12">
        <v>0</v>
      </c>
      <c r="C637" s="12">
        <v>0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0.0008543200000000001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0.0008543200000000001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</row>
    <row r="638" spans="1:25" ht="11.25">
      <c r="A638" s="11">
        <f t="shared" si="14"/>
        <v>42329</v>
      </c>
      <c r="B638" s="12">
        <v>0.1324196</v>
      </c>
      <c r="C638" s="12">
        <v>0.28277992</v>
      </c>
      <c r="D638" s="12">
        <v>3.7385043199999997</v>
      </c>
      <c r="E638" s="12">
        <v>0.36821191999999997</v>
      </c>
      <c r="F638" s="12">
        <v>0.7654707200000002</v>
      </c>
      <c r="G638" s="12">
        <v>4.224612400000001</v>
      </c>
      <c r="H638" s="12">
        <v>0.6364684</v>
      </c>
      <c r="I638" s="12">
        <v>0.12216776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</row>
    <row r="639" spans="1:25" ht="11.25">
      <c r="A639" s="11">
        <f t="shared" si="14"/>
        <v>42330</v>
      </c>
      <c r="B639" s="12">
        <v>0</v>
      </c>
      <c r="C639" s="12">
        <v>0</v>
      </c>
      <c r="D639" s="12">
        <v>0</v>
      </c>
      <c r="E639" s="12">
        <v>0</v>
      </c>
      <c r="F639" s="12">
        <v>0.22981208</v>
      </c>
      <c r="G639" s="12">
        <v>6.975522800000001</v>
      </c>
      <c r="H639" s="12">
        <v>0.013669120000000002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</row>
    <row r="640" spans="1:25" ht="11.25">
      <c r="A640" s="11">
        <f t="shared" si="14"/>
        <v>42331</v>
      </c>
      <c r="B640" s="12">
        <v>0.5296784</v>
      </c>
      <c r="C640" s="12">
        <v>0.47158464</v>
      </c>
      <c r="D640" s="12">
        <v>0</v>
      </c>
      <c r="E640" s="12">
        <v>0</v>
      </c>
      <c r="F640" s="12">
        <v>0</v>
      </c>
      <c r="G640" s="12">
        <v>6.53383936</v>
      </c>
      <c r="H640" s="12">
        <v>0</v>
      </c>
      <c r="I640" s="12">
        <v>5.042196640000001</v>
      </c>
      <c r="J640" s="12">
        <v>2.14348888</v>
      </c>
      <c r="K640" s="12">
        <v>1.71034864</v>
      </c>
      <c r="L640" s="12">
        <v>1.5292328</v>
      </c>
      <c r="M640" s="12">
        <v>0.09312088</v>
      </c>
      <c r="N640" s="12">
        <v>3.3583319200000004</v>
      </c>
      <c r="O640" s="12">
        <v>0.49635992</v>
      </c>
      <c r="P640" s="12">
        <v>0.2263948</v>
      </c>
      <c r="Q640" s="12">
        <v>0.14608872</v>
      </c>
      <c r="R640" s="12">
        <v>0.87055208</v>
      </c>
      <c r="S640" s="12">
        <v>0</v>
      </c>
      <c r="T640" s="12">
        <v>0</v>
      </c>
      <c r="U640" s="12">
        <v>0</v>
      </c>
      <c r="V640" s="12">
        <v>0.48867104</v>
      </c>
      <c r="W640" s="12">
        <v>0</v>
      </c>
      <c r="X640" s="12">
        <v>0</v>
      </c>
      <c r="Y640" s="12">
        <v>0</v>
      </c>
    </row>
    <row r="641" spans="1:25" ht="11.25">
      <c r="A641" s="11">
        <f t="shared" si="14"/>
        <v>42332</v>
      </c>
      <c r="B641" s="12">
        <v>0</v>
      </c>
      <c r="C641" s="12">
        <v>0</v>
      </c>
      <c r="D641" s="12">
        <v>2.98328544</v>
      </c>
      <c r="E641" s="12">
        <v>6.45695056</v>
      </c>
      <c r="F641" s="12">
        <v>4.06741752</v>
      </c>
      <c r="G641" s="12">
        <v>2.78252024</v>
      </c>
      <c r="H641" s="12">
        <v>2.02815568</v>
      </c>
      <c r="I641" s="12">
        <v>2.71502896</v>
      </c>
      <c r="J641" s="12">
        <v>3.588144</v>
      </c>
      <c r="K641" s="12">
        <v>3.3822528800000002</v>
      </c>
      <c r="L641" s="12">
        <v>3.33013936</v>
      </c>
      <c r="M641" s="12">
        <v>0.15206896</v>
      </c>
      <c r="N641" s="12">
        <v>0.0008543200000000001</v>
      </c>
      <c r="O641" s="12">
        <v>0.43570319999999996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0.038444400000000004</v>
      </c>
      <c r="W641" s="12">
        <v>0</v>
      </c>
      <c r="X641" s="12">
        <v>0</v>
      </c>
      <c r="Y641" s="12">
        <v>0</v>
      </c>
    </row>
    <row r="642" spans="1:25" ht="11.25">
      <c r="A642" s="11">
        <f t="shared" si="14"/>
        <v>42333</v>
      </c>
      <c r="B642" s="12">
        <v>0</v>
      </c>
      <c r="C642" s="12">
        <v>0</v>
      </c>
      <c r="D642" s="12">
        <v>0.006834560000000001</v>
      </c>
      <c r="E642" s="12">
        <v>0</v>
      </c>
      <c r="F642" s="12">
        <v>0.06236536</v>
      </c>
      <c r="G642" s="12">
        <v>0</v>
      </c>
      <c r="H642" s="12">
        <v>0</v>
      </c>
      <c r="I642" s="12">
        <v>16.5908944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0.03502712</v>
      </c>
      <c r="P642" s="12">
        <v>1.4480724</v>
      </c>
      <c r="Q642" s="12">
        <v>2.8867472800000002</v>
      </c>
      <c r="R642" s="12">
        <v>0</v>
      </c>
      <c r="S642" s="12">
        <v>0.00512592</v>
      </c>
      <c r="T642" s="12">
        <v>0</v>
      </c>
      <c r="U642" s="12">
        <v>0.028192560000000005</v>
      </c>
      <c r="V642" s="12">
        <v>0.03502712</v>
      </c>
      <c r="W642" s="12">
        <v>0.011106160000000002</v>
      </c>
      <c r="X642" s="12">
        <v>0</v>
      </c>
      <c r="Y642" s="12">
        <v>0.009397520000000001</v>
      </c>
    </row>
    <row r="643" spans="1:25" ht="11.25">
      <c r="A643" s="11">
        <f t="shared" si="14"/>
        <v>42334</v>
      </c>
      <c r="B643" s="12">
        <v>0</v>
      </c>
      <c r="C643" s="12">
        <v>0</v>
      </c>
      <c r="D643" s="12">
        <v>0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</row>
    <row r="644" spans="1:25" ht="11.25">
      <c r="A644" s="11">
        <f t="shared" si="14"/>
        <v>42335</v>
      </c>
      <c r="B644" s="12">
        <v>0.15377760000000001</v>
      </c>
      <c r="C644" s="12">
        <v>0.88678416</v>
      </c>
      <c r="D644" s="12">
        <v>0.9995544000000001</v>
      </c>
      <c r="E644" s="12">
        <v>1.1447888000000002</v>
      </c>
      <c r="F644" s="12">
        <v>1.6394400800000002</v>
      </c>
      <c r="G644" s="12">
        <v>3.7940351199999998</v>
      </c>
      <c r="H644" s="12">
        <v>0</v>
      </c>
      <c r="I644" s="12">
        <v>0.9739248</v>
      </c>
      <c r="J644" s="12">
        <v>0.0085432</v>
      </c>
      <c r="K644" s="12">
        <v>0.01794072</v>
      </c>
      <c r="L644" s="12">
        <v>0.027338240000000003</v>
      </c>
      <c r="M644" s="12">
        <v>0</v>
      </c>
      <c r="N644" s="12">
        <v>0.01794072</v>
      </c>
      <c r="O644" s="12">
        <v>2.10419016</v>
      </c>
      <c r="P644" s="12">
        <v>0.04100736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</row>
    <row r="645" spans="1:25" ht="11.25">
      <c r="A645" s="11">
        <f t="shared" si="14"/>
        <v>42336</v>
      </c>
      <c r="B645" s="12">
        <v>0</v>
      </c>
      <c r="C645" s="12">
        <v>0</v>
      </c>
      <c r="D645" s="12">
        <v>2.3271676799999996</v>
      </c>
      <c r="E645" s="12">
        <v>0.028192560000000005</v>
      </c>
      <c r="F645" s="12">
        <v>0.05382216</v>
      </c>
      <c r="G645" s="12">
        <v>0.023066640000000003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0.08030608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</row>
    <row r="646" spans="1:25" ht="11.25">
      <c r="A646" s="11">
        <f t="shared" si="14"/>
        <v>42337</v>
      </c>
      <c r="B646" s="12">
        <v>0</v>
      </c>
      <c r="C646" s="12">
        <v>0.0341728</v>
      </c>
      <c r="D646" s="12">
        <v>0</v>
      </c>
      <c r="E646" s="12">
        <v>0</v>
      </c>
      <c r="F646" s="12">
        <v>22.1012584</v>
      </c>
      <c r="G646" s="12">
        <v>0</v>
      </c>
      <c r="H646" s="12">
        <v>4.209234640000001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0.021358000000000002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</row>
    <row r="647" spans="1:25" ht="11.25">
      <c r="A647" s="11">
        <f t="shared" si="14"/>
        <v>42338</v>
      </c>
      <c r="B647" s="12">
        <v>0</v>
      </c>
      <c r="C647" s="12">
        <v>0</v>
      </c>
      <c r="D647" s="12">
        <v>0</v>
      </c>
      <c r="E647" s="12">
        <v>0</v>
      </c>
      <c r="F647" s="12">
        <v>0</v>
      </c>
      <c r="G647" s="12">
        <v>0</v>
      </c>
      <c r="H647" s="12">
        <v>1.77185968</v>
      </c>
      <c r="I647" s="12">
        <v>1.23620104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</row>
    <row r="648" spans="1:25" ht="12.7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29.25" customHeight="1">
      <c r="A649" s="62" t="s">
        <v>77</v>
      </c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4"/>
    </row>
    <row r="650" spans="1:25" ht="1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</row>
    <row r="651" spans="1:25" ht="12.75">
      <c r="A651" s="46" t="s">
        <v>47</v>
      </c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8"/>
    </row>
    <row r="652" spans="1:25" ht="11.25">
      <c r="A652" s="8"/>
      <c r="B652" s="7" t="s">
        <v>23</v>
      </c>
      <c r="C652" s="9" t="s">
        <v>24</v>
      </c>
      <c r="D652" s="10" t="s">
        <v>25</v>
      </c>
      <c r="E652" s="7" t="s">
        <v>26</v>
      </c>
      <c r="F652" s="7" t="s">
        <v>27</v>
      </c>
      <c r="G652" s="9" t="s">
        <v>28</v>
      </c>
      <c r="H652" s="10" t="s">
        <v>29</v>
      </c>
      <c r="I652" s="7" t="s">
        <v>30</v>
      </c>
      <c r="J652" s="7" t="s">
        <v>31</v>
      </c>
      <c r="K652" s="7" t="s">
        <v>32</v>
      </c>
      <c r="L652" s="7" t="s">
        <v>33</v>
      </c>
      <c r="M652" s="7" t="s">
        <v>34</v>
      </c>
      <c r="N652" s="7" t="s">
        <v>35</v>
      </c>
      <c r="O652" s="7" t="s">
        <v>36</v>
      </c>
      <c r="P652" s="7" t="s">
        <v>37</v>
      </c>
      <c r="Q652" s="7" t="s">
        <v>38</v>
      </c>
      <c r="R652" s="7" t="s">
        <v>39</v>
      </c>
      <c r="S652" s="7" t="s">
        <v>40</v>
      </c>
      <c r="T652" s="7" t="s">
        <v>41</v>
      </c>
      <c r="U652" s="7" t="s">
        <v>42</v>
      </c>
      <c r="V652" s="7" t="s">
        <v>43</v>
      </c>
      <c r="W652" s="7" t="s">
        <v>44</v>
      </c>
      <c r="X652" s="7" t="s">
        <v>45</v>
      </c>
      <c r="Y652" s="7" t="s">
        <v>64</v>
      </c>
    </row>
    <row r="653" spans="1:25" ht="11.25">
      <c r="A653" s="11">
        <f aca="true" t="shared" si="15" ref="A653:A682">A618</f>
        <v>42309</v>
      </c>
      <c r="B653" s="12">
        <v>8.43726432</v>
      </c>
      <c r="C653" s="12">
        <v>9.350532400000002</v>
      </c>
      <c r="D653" s="12">
        <v>0.25202440000000004</v>
      </c>
      <c r="E653" s="12">
        <v>5.409554239999999</v>
      </c>
      <c r="F653" s="12">
        <v>0.22981208</v>
      </c>
      <c r="G653" s="12">
        <v>0.25117008</v>
      </c>
      <c r="H653" s="12">
        <v>0.27167376000000004</v>
      </c>
      <c r="I653" s="12">
        <v>0.26996512000000006</v>
      </c>
      <c r="J653" s="12">
        <v>0.27252808</v>
      </c>
      <c r="K653" s="12">
        <v>0.29132312</v>
      </c>
      <c r="L653" s="12">
        <v>0.28107128</v>
      </c>
      <c r="M653" s="12">
        <v>0.33574776</v>
      </c>
      <c r="N653" s="12">
        <v>0.2947404</v>
      </c>
      <c r="O653" s="12">
        <v>0.2605676</v>
      </c>
      <c r="P653" s="12">
        <v>0.39042424000000003</v>
      </c>
      <c r="Q653" s="12">
        <v>0.50490312</v>
      </c>
      <c r="R653" s="12">
        <v>0.07859744</v>
      </c>
      <c r="S653" s="12">
        <v>0.35197984000000004</v>
      </c>
      <c r="T653" s="12">
        <v>0.26227624</v>
      </c>
      <c r="U653" s="12">
        <v>9.32746576</v>
      </c>
      <c r="V653" s="12">
        <v>12.340652399999998</v>
      </c>
      <c r="W653" s="12">
        <v>2.2588220800000003</v>
      </c>
      <c r="X653" s="12">
        <v>0.76119912</v>
      </c>
      <c r="Y653" s="12">
        <v>0.93291744</v>
      </c>
    </row>
    <row r="654" spans="1:25" ht="11.25">
      <c r="A654" s="11">
        <f t="shared" si="15"/>
        <v>42310</v>
      </c>
      <c r="B654" s="12">
        <v>0</v>
      </c>
      <c r="C654" s="12">
        <v>0.491234</v>
      </c>
      <c r="D654" s="12">
        <v>0.44510072</v>
      </c>
      <c r="E654" s="12">
        <v>0</v>
      </c>
      <c r="F654" s="12">
        <v>0.37504647999999996</v>
      </c>
      <c r="G654" s="12">
        <v>0</v>
      </c>
      <c r="H654" s="12">
        <v>0.36564896</v>
      </c>
      <c r="I654" s="12">
        <v>0.052967839999999995</v>
      </c>
      <c r="J654" s="12">
        <v>0.26313056</v>
      </c>
      <c r="K654" s="12">
        <v>0.25287872</v>
      </c>
      <c r="L654" s="12">
        <v>0.13498256000000003</v>
      </c>
      <c r="M654" s="12">
        <v>0.12131344</v>
      </c>
      <c r="N654" s="12">
        <v>0.45535256</v>
      </c>
      <c r="O654" s="12">
        <v>0.3827353600000001</v>
      </c>
      <c r="P654" s="12">
        <v>2.6509549600000004</v>
      </c>
      <c r="Q654" s="12">
        <v>1.00724328</v>
      </c>
      <c r="R654" s="12">
        <v>0.53907592</v>
      </c>
      <c r="S654" s="12">
        <v>0.023920960000000005</v>
      </c>
      <c r="T654" s="12">
        <v>0.6706412</v>
      </c>
      <c r="U654" s="12">
        <v>2.0845408</v>
      </c>
      <c r="V654" s="12">
        <v>10.37486208</v>
      </c>
      <c r="W654" s="12">
        <v>10.6490988</v>
      </c>
      <c r="X654" s="12">
        <v>24.476268</v>
      </c>
      <c r="Y654" s="12">
        <v>32.314654000000004</v>
      </c>
    </row>
    <row r="655" spans="1:25" ht="11.25">
      <c r="A655" s="11">
        <f t="shared" si="15"/>
        <v>42311</v>
      </c>
      <c r="B655" s="12">
        <v>12.547397840000002</v>
      </c>
      <c r="C655" s="12">
        <v>11.49316696</v>
      </c>
      <c r="D655" s="12">
        <v>0.52455248</v>
      </c>
      <c r="E655" s="12">
        <v>0.9141223999999999</v>
      </c>
      <c r="F655" s="12">
        <v>0.7201917600000001</v>
      </c>
      <c r="G655" s="12">
        <v>0.90045328</v>
      </c>
      <c r="H655" s="12">
        <v>0.9423149599999999</v>
      </c>
      <c r="I655" s="12">
        <v>0.90643352</v>
      </c>
      <c r="J655" s="12">
        <v>9.95453664</v>
      </c>
      <c r="K655" s="12">
        <v>9.37274472</v>
      </c>
      <c r="L655" s="12">
        <v>10.69352344</v>
      </c>
      <c r="M655" s="12">
        <v>10.78322704</v>
      </c>
      <c r="N655" s="12">
        <v>10.1407784</v>
      </c>
      <c r="O655" s="12">
        <v>0.32805888</v>
      </c>
      <c r="P655" s="12">
        <v>0.83467064</v>
      </c>
      <c r="Q655" s="12">
        <v>0.9602556800000001</v>
      </c>
      <c r="R655" s="12">
        <v>3.2113888800000003</v>
      </c>
      <c r="S655" s="12">
        <v>7.320668080000001</v>
      </c>
      <c r="T655" s="12">
        <v>0.00256296</v>
      </c>
      <c r="U655" s="12">
        <v>0.8081867200000001</v>
      </c>
      <c r="V655" s="12">
        <v>7.48469752</v>
      </c>
      <c r="W655" s="12">
        <v>8.44666184</v>
      </c>
      <c r="X655" s="12">
        <v>0.49294264</v>
      </c>
      <c r="Y655" s="12">
        <v>0</v>
      </c>
    </row>
    <row r="656" spans="1:25" ht="11.25">
      <c r="A656" s="11">
        <f t="shared" si="15"/>
        <v>42312</v>
      </c>
      <c r="B656" s="12">
        <v>6.620979999999999</v>
      </c>
      <c r="C656" s="12">
        <v>7.321522400000001</v>
      </c>
      <c r="D656" s="12">
        <v>4.5253330400000005</v>
      </c>
      <c r="E656" s="12">
        <v>8.08528448</v>
      </c>
      <c r="F656" s="12">
        <v>2.19474808</v>
      </c>
      <c r="G656" s="12">
        <v>5.34633456</v>
      </c>
      <c r="H656" s="12">
        <v>2.83890536</v>
      </c>
      <c r="I656" s="12">
        <v>4.6175996</v>
      </c>
      <c r="J656" s="12">
        <v>8.54149136</v>
      </c>
      <c r="K656" s="12">
        <v>5.73334152</v>
      </c>
      <c r="L656" s="12">
        <v>5.47021096</v>
      </c>
      <c r="M656" s="12">
        <v>6.95758208</v>
      </c>
      <c r="N656" s="12">
        <v>5.31216176</v>
      </c>
      <c r="O656" s="12">
        <v>3.8367511199999997</v>
      </c>
      <c r="P656" s="12">
        <v>6.66540464</v>
      </c>
      <c r="Q656" s="12">
        <v>6.7721946399999995</v>
      </c>
      <c r="R656" s="12">
        <v>5.715400800000001</v>
      </c>
      <c r="S656" s="12">
        <v>5.92812648</v>
      </c>
      <c r="T656" s="12">
        <v>7.177142320000001</v>
      </c>
      <c r="U656" s="12">
        <v>5.23783592</v>
      </c>
      <c r="V656" s="12">
        <v>5.113105200000001</v>
      </c>
      <c r="W656" s="12">
        <v>3.4488898399999997</v>
      </c>
      <c r="X656" s="12">
        <v>4.19812848</v>
      </c>
      <c r="Y656" s="12">
        <v>3.3754183199999996</v>
      </c>
    </row>
    <row r="657" spans="1:25" ht="11.25">
      <c r="A657" s="11">
        <f t="shared" si="15"/>
        <v>42313</v>
      </c>
      <c r="B657" s="12">
        <v>0.32207864</v>
      </c>
      <c r="C657" s="12">
        <v>1.5924524800000002</v>
      </c>
      <c r="D657" s="12">
        <v>0.72702632</v>
      </c>
      <c r="E657" s="12">
        <v>1.1490604</v>
      </c>
      <c r="F657" s="12">
        <v>0.65184616</v>
      </c>
      <c r="G657" s="12">
        <v>2.31691584</v>
      </c>
      <c r="H657" s="12">
        <v>2.3152072</v>
      </c>
      <c r="I657" s="12">
        <v>0.8261274399999999</v>
      </c>
      <c r="J657" s="12">
        <v>2.13750864</v>
      </c>
      <c r="K657" s="12">
        <v>0.6680782400000002</v>
      </c>
      <c r="L657" s="12">
        <v>0.66380664</v>
      </c>
      <c r="M657" s="12">
        <v>0.5587252800000001</v>
      </c>
      <c r="N657" s="12">
        <v>0.53736728</v>
      </c>
      <c r="O657" s="12">
        <v>0.84919408</v>
      </c>
      <c r="P657" s="12">
        <v>0</v>
      </c>
      <c r="Q657" s="12">
        <v>0</v>
      </c>
      <c r="R657" s="12">
        <v>6.6261059200000005</v>
      </c>
      <c r="S657" s="12">
        <v>20.844553680000004</v>
      </c>
      <c r="T657" s="12">
        <v>40.30083736</v>
      </c>
      <c r="U657" s="12">
        <v>5.95375608</v>
      </c>
      <c r="V657" s="12">
        <v>5.20024584</v>
      </c>
      <c r="W657" s="12">
        <v>5.07295216</v>
      </c>
      <c r="X657" s="12">
        <v>4.13320016</v>
      </c>
      <c r="Y657" s="12">
        <v>2.28274304</v>
      </c>
    </row>
    <row r="658" spans="1:25" ht="11.25">
      <c r="A658" s="11">
        <f t="shared" si="15"/>
        <v>42314</v>
      </c>
      <c r="B658" s="12">
        <v>18.70704504</v>
      </c>
      <c r="C658" s="12">
        <v>12.23300808</v>
      </c>
      <c r="D658" s="12">
        <v>8.37148168</v>
      </c>
      <c r="E658" s="12">
        <v>0.04784192000000001</v>
      </c>
      <c r="F658" s="12">
        <v>0</v>
      </c>
      <c r="G658" s="12">
        <v>0</v>
      </c>
      <c r="H658" s="12">
        <v>0</v>
      </c>
      <c r="I658" s="12">
        <v>4.2844147999999995</v>
      </c>
      <c r="J658" s="12">
        <v>11.82976904</v>
      </c>
      <c r="K658" s="12">
        <v>10.9865552</v>
      </c>
      <c r="L658" s="12">
        <v>11.580307600000001</v>
      </c>
      <c r="M658" s="12">
        <v>9.01563896</v>
      </c>
      <c r="N658" s="12">
        <v>0.013669120000000002</v>
      </c>
      <c r="O658" s="12">
        <v>0</v>
      </c>
      <c r="P658" s="12">
        <v>0.48525376</v>
      </c>
      <c r="Q658" s="12">
        <v>7.71963552</v>
      </c>
      <c r="R658" s="12">
        <v>10.43722744</v>
      </c>
      <c r="S658" s="12">
        <v>44.595504</v>
      </c>
      <c r="T658" s="12">
        <v>12.944656640000002</v>
      </c>
      <c r="U658" s="12">
        <v>8.48168896</v>
      </c>
      <c r="V658" s="12">
        <v>68.22514088</v>
      </c>
      <c r="W658" s="12">
        <v>10.40732624</v>
      </c>
      <c r="X658" s="12">
        <v>8.1117684</v>
      </c>
      <c r="Y658" s="12">
        <v>8.10151656</v>
      </c>
    </row>
    <row r="659" spans="1:25" ht="11.25">
      <c r="A659" s="11">
        <f t="shared" si="15"/>
        <v>42315</v>
      </c>
      <c r="B659" s="12">
        <v>18.94796328</v>
      </c>
      <c r="C659" s="12">
        <v>19.20255064</v>
      </c>
      <c r="D659" s="12">
        <v>11.87590232</v>
      </c>
      <c r="E659" s="12">
        <v>10.40049168</v>
      </c>
      <c r="F659" s="12">
        <v>7.8042132</v>
      </c>
      <c r="G659" s="12">
        <v>0.054676480000000006</v>
      </c>
      <c r="H659" s="12">
        <v>11.347932560000002</v>
      </c>
      <c r="I659" s="12">
        <v>12.098025520000002</v>
      </c>
      <c r="J659" s="12">
        <v>0</v>
      </c>
      <c r="K659" s="12">
        <v>0.18026152</v>
      </c>
      <c r="L659" s="12">
        <v>0.19136768000000004</v>
      </c>
      <c r="M659" s="12">
        <v>0.16830103999999999</v>
      </c>
      <c r="N659" s="12">
        <v>8.22624728</v>
      </c>
      <c r="O659" s="12">
        <v>10.026299519999998</v>
      </c>
      <c r="P659" s="12">
        <v>8.05452896</v>
      </c>
      <c r="Q659" s="12">
        <v>14.1560824</v>
      </c>
      <c r="R659" s="12">
        <v>33.61236608</v>
      </c>
      <c r="S659" s="12">
        <v>61.7075336</v>
      </c>
      <c r="T659" s="12">
        <v>52.76792912</v>
      </c>
      <c r="U659" s="12">
        <v>45.27297976</v>
      </c>
      <c r="V659" s="12">
        <v>69.19393975999999</v>
      </c>
      <c r="W659" s="12">
        <v>26.82735664</v>
      </c>
      <c r="X659" s="12">
        <v>14.707118800000002</v>
      </c>
      <c r="Y659" s="12">
        <v>18.616487120000002</v>
      </c>
    </row>
    <row r="660" spans="1:25" ht="11.25">
      <c r="A660" s="11">
        <f t="shared" si="15"/>
        <v>42316</v>
      </c>
      <c r="B660" s="12">
        <v>11.589705120000001</v>
      </c>
      <c r="C660" s="12">
        <v>7.00713264</v>
      </c>
      <c r="D660" s="12">
        <v>2.00167176</v>
      </c>
      <c r="E660" s="12">
        <v>6.52187888</v>
      </c>
      <c r="F660" s="12">
        <v>7.198500320000001</v>
      </c>
      <c r="G660" s="12">
        <v>11.00278728</v>
      </c>
      <c r="H660" s="12">
        <v>9.162582</v>
      </c>
      <c r="I660" s="12">
        <v>8.84562928</v>
      </c>
      <c r="J660" s="12">
        <v>71.02303888</v>
      </c>
      <c r="K660" s="12">
        <v>70.59929616000001</v>
      </c>
      <c r="L660" s="12">
        <v>4.75172784</v>
      </c>
      <c r="M660" s="12">
        <v>5.02852752</v>
      </c>
      <c r="N660" s="12">
        <v>7.8768304</v>
      </c>
      <c r="O660" s="12">
        <v>2.20072832</v>
      </c>
      <c r="P660" s="12">
        <v>9.1369524</v>
      </c>
      <c r="Q660" s="12">
        <v>8.11518568</v>
      </c>
      <c r="R660" s="12">
        <v>26.743633280000005</v>
      </c>
      <c r="S660" s="12">
        <v>45.179858880000005</v>
      </c>
      <c r="T660" s="12">
        <v>44.492131279999995</v>
      </c>
      <c r="U660" s="12">
        <v>13.902349359999999</v>
      </c>
      <c r="V660" s="12">
        <v>9.62049752</v>
      </c>
      <c r="W660" s="12">
        <v>11.45557688</v>
      </c>
      <c r="X660" s="12">
        <v>16.9753384</v>
      </c>
      <c r="Y660" s="12">
        <v>16.64984248</v>
      </c>
    </row>
    <row r="661" spans="1:25" ht="11.25">
      <c r="A661" s="11">
        <f t="shared" si="15"/>
        <v>42317</v>
      </c>
      <c r="B661" s="12">
        <v>0.81074968</v>
      </c>
      <c r="C661" s="12">
        <v>1.03885312</v>
      </c>
      <c r="D661" s="12">
        <v>1.5557167200000002</v>
      </c>
      <c r="E661" s="12">
        <v>2.0375532</v>
      </c>
      <c r="F661" s="12">
        <v>0</v>
      </c>
      <c r="G661" s="12">
        <v>0</v>
      </c>
      <c r="H661" s="12">
        <v>2.5210983200000006</v>
      </c>
      <c r="I661" s="12">
        <v>1.62235368</v>
      </c>
      <c r="J661" s="12">
        <v>5.75897112</v>
      </c>
      <c r="K661" s="12">
        <v>5.6000676</v>
      </c>
      <c r="L661" s="12">
        <v>3.16696424</v>
      </c>
      <c r="M661" s="12">
        <v>4.9413868800000005</v>
      </c>
      <c r="N661" s="12">
        <v>1.60697592</v>
      </c>
      <c r="O661" s="12">
        <v>2.21098016</v>
      </c>
      <c r="P661" s="12">
        <v>0</v>
      </c>
      <c r="Q661" s="12">
        <v>0</v>
      </c>
      <c r="R661" s="12">
        <v>1.36776632</v>
      </c>
      <c r="S661" s="12">
        <v>3.168672880000001</v>
      </c>
      <c r="T661" s="12">
        <v>7.231818800000001</v>
      </c>
      <c r="U661" s="12">
        <v>39.11589552</v>
      </c>
      <c r="V661" s="12">
        <v>14.4465512</v>
      </c>
      <c r="W661" s="12">
        <v>4.56292312</v>
      </c>
      <c r="X661" s="12">
        <v>1.04995928</v>
      </c>
      <c r="Y661" s="12">
        <v>3.2686283199999995</v>
      </c>
    </row>
    <row r="662" spans="1:25" ht="11.25">
      <c r="A662" s="11">
        <f t="shared" si="15"/>
        <v>42318</v>
      </c>
      <c r="B662" s="12">
        <v>5.1729076</v>
      </c>
      <c r="C662" s="12">
        <v>5.02938184</v>
      </c>
      <c r="D662" s="12">
        <v>4.38095296</v>
      </c>
      <c r="E662" s="12">
        <v>1.20629984</v>
      </c>
      <c r="F662" s="12">
        <v>0.25971328</v>
      </c>
      <c r="G662" s="12">
        <v>0.028192560000000005</v>
      </c>
      <c r="H662" s="12">
        <v>2.819256</v>
      </c>
      <c r="I662" s="12">
        <v>3.32672208</v>
      </c>
      <c r="J662" s="12">
        <v>1.85558304</v>
      </c>
      <c r="K662" s="12">
        <v>3.0345446400000005</v>
      </c>
      <c r="L662" s="12">
        <v>4.432212160000001</v>
      </c>
      <c r="M662" s="12">
        <v>4.22973832</v>
      </c>
      <c r="N662" s="12">
        <v>0.08884928000000002</v>
      </c>
      <c r="O662" s="12">
        <v>0.0042716</v>
      </c>
      <c r="P662" s="12">
        <v>0</v>
      </c>
      <c r="Q662" s="12">
        <v>0.0008543200000000001</v>
      </c>
      <c r="R662" s="12">
        <v>1.3241960000000002</v>
      </c>
      <c r="S662" s="12">
        <v>3.51894408</v>
      </c>
      <c r="T662" s="12">
        <v>18.76257584</v>
      </c>
      <c r="U662" s="12">
        <v>6.28181496</v>
      </c>
      <c r="V662" s="12">
        <v>0.26825648</v>
      </c>
      <c r="W662" s="12">
        <v>2.31264424</v>
      </c>
      <c r="X662" s="12">
        <v>13.172760080000002</v>
      </c>
      <c r="Y662" s="12">
        <v>37.01255968</v>
      </c>
    </row>
    <row r="663" spans="1:25" ht="11.25">
      <c r="A663" s="11">
        <f t="shared" si="15"/>
        <v>42319</v>
      </c>
      <c r="B663" s="12">
        <v>32.8187028</v>
      </c>
      <c r="C663" s="12">
        <v>26.05846864</v>
      </c>
      <c r="D663" s="12">
        <v>26.101184639999996</v>
      </c>
      <c r="E663" s="12">
        <v>5.325830880000001</v>
      </c>
      <c r="F663" s="12">
        <v>1.85045712</v>
      </c>
      <c r="G663" s="12">
        <v>2.1255481599999997</v>
      </c>
      <c r="H663" s="12">
        <v>0</v>
      </c>
      <c r="I663" s="12">
        <v>1.82311888</v>
      </c>
      <c r="J663" s="12">
        <v>0</v>
      </c>
      <c r="K663" s="12">
        <v>0</v>
      </c>
      <c r="L663" s="12">
        <v>3.81112152</v>
      </c>
      <c r="M663" s="12">
        <v>4.51678984</v>
      </c>
      <c r="N663" s="12">
        <v>0.018795040000000002</v>
      </c>
      <c r="O663" s="12">
        <v>0</v>
      </c>
      <c r="P663" s="12">
        <v>0.11020728</v>
      </c>
      <c r="Q663" s="12">
        <v>0.11618752000000002</v>
      </c>
      <c r="R663" s="12">
        <v>0</v>
      </c>
      <c r="S663" s="12">
        <v>0.055530800000000005</v>
      </c>
      <c r="T663" s="12">
        <v>6.1365805600000005</v>
      </c>
      <c r="U663" s="12">
        <v>12.797713600000002</v>
      </c>
      <c r="V663" s="12">
        <v>11.269335120000001</v>
      </c>
      <c r="W663" s="12">
        <v>8.211723840000001</v>
      </c>
      <c r="X663" s="12">
        <v>12.14586744</v>
      </c>
      <c r="Y663" s="12">
        <v>11.13008096</v>
      </c>
    </row>
    <row r="664" spans="1:25" ht="11.25">
      <c r="A664" s="11">
        <f t="shared" si="15"/>
        <v>42320</v>
      </c>
      <c r="B664" s="12">
        <v>26.80172704</v>
      </c>
      <c r="C664" s="12">
        <v>26.84871464</v>
      </c>
      <c r="D664" s="12">
        <v>0.013669120000000002</v>
      </c>
      <c r="E664" s="12">
        <v>0</v>
      </c>
      <c r="F664" s="12">
        <v>0</v>
      </c>
      <c r="G664" s="12">
        <v>3.3839615199999997</v>
      </c>
      <c r="H664" s="12">
        <v>23.15548928</v>
      </c>
      <c r="I664" s="12">
        <v>21.98250792</v>
      </c>
      <c r="J664" s="12">
        <v>21.043610240000003</v>
      </c>
      <c r="K664" s="12">
        <v>25.182790639999997</v>
      </c>
      <c r="L664" s="12">
        <v>3.5932699200000005</v>
      </c>
      <c r="M664" s="12">
        <v>3.59839584</v>
      </c>
      <c r="N664" s="12">
        <v>3.31647024</v>
      </c>
      <c r="O664" s="12">
        <v>3.24043576</v>
      </c>
      <c r="P664" s="12">
        <v>0.012814800000000001</v>
      </c>
      <c r="Q664" s="12">
        <v>4.35190608</v>
      </c>
      <c r="R664" s="12">
        <v>5.7734945600000005</v>
      </c>
      <c r="S664" s="12">
        <v>10.56879272</v>
      </c>
      <c r="T664" s="12">
        <v>10.913938000000002</v>
      </c>
      <c r="U664" s="12">
        <v>9.70251224</v>
      </c>
      <c r="V664" s="12">
        <v>12.461111520000001</v>
      </c>
      <c r="W664" s="12">
        <v>8.49962968</v>
      </c>
      <c r="X664" s="12">
        <v>0.00512592</v>
      </c>
      <c r="Y664" s="12">
        <v>0.78341144</v>
      </c>
    </row>
    <row r="665" spans="1:25" ht="11.25">
      <c r="A665" s="11">
        <f t="shared" si="15"/>
        <v>42321</v>
      </c>
      <c r="B665" s="12">
        <v>34.92972752</v>
      </c>
      <c r="C665" s="12">
        <v>36.08733112</v>
      </c>
      <c r="D665" s="12">
        <v>33.23561096</v>
      </c>
      <c r="E665" s="12">
        <v>31.07503568</v>
      </c>
      <c r="F665" s="12">
        <v>33.214252959999996</v>
      </c>
      <c r="G665" s="12">
        <v>29.97210856</v>
      </c>
      <c r="H665" s="12">
        <v>0.9875939200000001</v>
      </c>
      <c r="I665" s="12">
        <v>4.40914552</v>
      </c>
      <c r="J665" s="12">
        <v>9.550443280000001</v>
      </c>
      <c r="K665" s="12">
        <v>23.867137839999998</v>
      </c>
      <c r="L665" s="12">
        <v>28.69404584</v>
      </c>
      <c r="M665" s="12">
        <v>9.673465360000002</v>
      </c>
      <c r="N665" s="12">
        <v>0.014523440000000002</v>
      </c>
      <c r="O665" s="12">
        <v>0.0042716</v>
      </c>
      <c r="P665" s="12">
        <v>0</v>
      </c>
      <c r="Q665" s="12">
        <v>7.2916212</v>
      </c>
      <c r="R665" s="12">
        <v>6.64746392</v>
      </c>
      <c r="S665" s="12">
        <v>0</v>
      </c>
      <c r="T665" s="12">
        <v>8.10151656</v>
      </c>
      <c r="U665" s="12">
        <v>8.18096832</v>
      </c>
      <c r="V665" s="12">
        <v>3.88630168</v>
      </c>
      <c r="W665" s="12">
        <v>1.56853152</v>
      </c>
      <c r="X665" s="12">
        <v>0</v>
      </c>
      <c r="Y665" s="12">
        <v>0</v>
      </c>
    </row>
    <row r="666" spans="1:25" ht="11.25">
      <c r="A666" s="11">
        <f t="shared" si="15"/>
        <v>42322</v>
      </c>
      <c r="B666" s="12">
        <v>1.5036032000000001</v>
      </c>
      <c r="C666" s="12">
        <v>2.2767627999999998</v>
      </c>
      <c r="D666" s="12">
        <v>1.6240623200000002</v>
      </c>
      <c r="E666" s="12">
        <v>1.1148876</v>
      </c>
      <c r="F666" s="12">
        <v>1.78894608</v>
      </c>
      <c r="G666" s="12">
        <v>1.65140056</v>
      </c>
      <c r="H666" s="12">
        <v>6.3399087199999995</v>
      </c>
      <c r="I666" s="12">
        <v>7.0225104</v>
      </c>
      <c r="J666" s="12">
        <v>29.333077200000005</v>
      </c>
      <c r="K666" s="12">
        <v>27.569760719999998</v>
      </c>
      <c r="L666" s="12">
        <v>29.006726959999998</v>
      </c>
      <c r="M666" s="12">
        <v>28.068683600000004</v>
      </c>
      <c r="N666" s="12">
        <v>6.427049360000001</v>
      </c>
      <c r="O666" s="12">
        <v>9.21213256</v>
      </c>
      <c r="P666" s="12">
        <v>22.829993360000003</v>
      </c>
      <c r="Q666" s="12">
        <v>23.6561208</v>
      </c>
      <c r="R666" s="12">
        <v>27.31090176</v>
      </c>
      <c r="S666" s="12">
        <v>0</v>
      </c>
      <c r="T666" s="12">
        <v>3.9221831199999997</v>
      </c>
      <c r="U666" s="12">
        <v>3.56934896</v>
      </c>
      <c r="V666" s="12">
        <v>3.40959112</v>
      </c>
      <c r="W666" s="12">
        <v>2.60823896</v>
      </c>
      <c r="X666" s="12">
        <v>2.9175028</v>
      </c>
      <c r="Y666" s="12">
        <v>3.18575928</v>
      </c>
    </row>
    <row r="667" spans="1:25" ht="11.25">
      <c r="A667" s="11">
        <f t="shared" si="15"/>
        <v>42323</v>
      </c>
      <c r="B667" s="12">
        <v>4.97983128</v>
      </c>
      <c r="C667" s="12">
        <v>0.046987600000000004</v>
      </c>
      <c r="D667" s="12">
        <v>0.10251840000000001</v>
      </c>
      <c r="E667" s="12">
        <v>0.1366912</v>
      </c>
      <c r="F667" s="12">
        <v>9.03955992</v>
      </c>
      <c r="G667" s="12">
        <v>4.06741752</v>
      </c>
      <c r="H667" s="12">
        <v>3.5394477600000003</v>
      </c>
      <c r="I667" s="12">
        <v>4.85851784</v>
      </c>
      <c r="J667" s="12">
        <v>4.58086384</v>
      </c>
      <c r="K667" s="12">
        <v>5.477045520000001</v>
      </c>
      <c r="L667" s="12">
        <v>5.36427528</v>
      </c>
      <c r="M667" s="12">
        <v>5.3266852</v>
      </c>
      <c r="N667" s="12">
        <v>4.7662512800000005</v>
      </c>
      <c r="O667" s="12">
        <v>0.5971696800000001</v>
      </c>
      <c r="P667" s="12">
        <v>3.0234384800000003</v>
      </c>
      <c r="Q667" s="12">
        <v>5.678665039999999</v>
      </c>
      <c r="R667" s="12">
        <v>6.46207648</v>
      </c>
      <c r="S667" s="12">
        <v>11.905803520000003</v>
      </c>
      <c r="T667" s="12">
        <v>15.96553216</v>
      </c>
      <c r="U667" s="12">
        <v>12.41497824</v>
      </c>
      <c r="V667" s="12">
        <v>10.0681612</v>
      </c>
      <c r="W667" s="12">
        <v>13.798976640000001</v>
      </c>
      <c r="X667" s="12">
        <v>3.9008251199999995</v>
      </c>
      <c r="Y667" s="12">
        <v>4.0725434400000005</v>
      </c>
    </row>
    <row r="668" spans="1:25" ht="11.25">
      <c r="A668" s="11">
        <f t="shared" si="15"/>
        <v>42324</v>
      </c>
      <c r="B668" s="12">
        <v>0.33660207999999997</v>
      </c>
      <c r="C668" s="12">
        <v>0.32378728</v>
      </c>
      <c r="D668" s="12">
        <v>2.29726648</v>
      </c>
      <c r="E668" s="12">
        <v>2.1306740800000004</v>
      </c>
      <c r="F668" s="12">
        <v>0</v>
      </c>
      <c r="G668" s="12">
        <v>0</v>
      </c>
      <c r="H668" s="12">
        <v>0</v>
      </c>
      <c r="I668" s="12">
        <v>0</v>
      </c>
      <c r="J668" s="12">
        <v>0.037590080000000005</v>
      </c>
      <c r="K668" s="12">
        <v>0.022212320000000004</v>
      </c>
      <c r="L668" s="12">
        <v>0</v>
      </c>
      <c r="M668" s="12">
        <v>4.0725434400000005</v>
      </c>
      <c r="N668" s="12">
        <v>0</v>
      </c>
      <c r="O668" s="12">
        <v>0</v>
      </c>
      <c r="P668" s="12">
        <v>1.9640816799999998</v>
      </c>
      <c r="Q668" s="12">
        <v>0.07688880000000001</v>
      </c>
      <c r="R668" s="12">
        <v>0</v>
      </c>
      <c r="S668" s="12">
        <v>22.027786879999997</v>
      </c>
      <c r="T668" s="12">
        <v>42.75188144</v>
      </c>
      <c r="U668" s="12">
        <v>41.539601360000006</v>
      </c>
      <c r="V668" s="12">
        <v>0</v>
      </c>
      <c r="W668" s="12">
        <v>6.42790368</v>
      </c>
      <c r="X668" s="12">
        <v>0.0042716</v>
      </c>
      <c r="Y668" s="12">
        <v>0.033318480000000004</v>
      </c>
    </row>
    <row r="669" spans="1:25" ht="11.25">
      <c r="A669" s="11">
        <f t="shared" si="15"/>
        <v>42325</v>
      </c>
      <c r="B669" s="12">
        <v>6.93024384</v>
      </c>
      <c r="C669" s="12">
        <v>3.27119128</v>
      </c>
      <c r="D669" s="12">
        <v>6.46378512</v>
      </c>
      <c r="E669" s="12">
        <v>7.89220816</v>
      </c>
      <c r="F669" s="12">
        <v>5.6145910400000005</v>
      </c>
      <c r="G669" s="12">
        <v>5.119085440000001</v>
      </c>
      <c r="H669" s="12">
        <v>7.7700404</v>
      </c>
      <c r="I669" s="12">
        <v>8.36208416</v>
      </c>
      <c r="J669" s="12">
        <v>6.8132019999999995</v>
      </c>
      <c r="K669" s="12">
        <v>7.06010048</v>
      </c>
      <c r="L669" s="12">
        <v>7.565857920000001</v>
      </c>
      <c r="M669" s="12">
        <v>4.04349656</v>
      </c>
      <c r="N669" s="12">
        <v>3.8188104000000003</v>
      </c>
      <c r="O669" s="12">
        <v>0.2947404</v>
      </c>
      <c r="P669" s="12">
        <v>0</v>
      </c>
      <c r="Q669" s="12">
        <v>0.0034172800000000004</v>
      </c>
      <c r="R669" s="12">
        <v>0.0042716</v>
      </c>
      <c r="S669" s="12">
        <v>0.01025184</v>
      </c>
      <c r="T669" s="12">
        <v>0.00256296</v>
      </c>
      <c r="U669" s="12">
        <v>40.39566688</v>
      </c>
      <c r="V669" s="12">
        <v>0.0042716</v>
      </c>
      <c r="W669" s="12">
        <v>2.9644904000000003</v>
      </c>
      <c r="X669" s="12">
        <v>3.2976752000000005</v>
      </c>
      <c r="Y669" s="12">
        <v>0.12985664</v>
      </c>
    </row>
    <row r="670" spans="1:25" ht="11.25">
      <c r="A670" s="11">
        <f t="shared" si="15"/>
        <v>42326</v>
      </c>
      <c r="B670" s="12">
        <v>7.23096448</v>
      </c>
      <c r="C670" s="12">
        <v>21.911599360000004</v>
      </c>
      <c r="D670" s="12">
        <v>23.12302512</v>
      </c>
      <c r="E670" s="12">
        <v>8.265546</v>
      </c>
      <c r="F670" s="12">
        <v>8.47570872</v>
      </c>
      <c r="G670" s="12">
        <v>8.41676064</v>
      </c>
      <c r="H670" s="12">
        <v>3.05761128</v>
      </c>
      <c r="I670" s="12">
        <v>2.1639925599999996</v>
      </c>
      <c r="J670" s="12">
        <v>20.76510192</v>
      </c>
      <c r="K670" s="12">
        <v>20.675398320000003</v>
      </c>
      <c r="L670" s="12">
        <v>25.06831176</v>
      </c>
      <c r="M670" s="12">
        <v>24.727438080000002</v>
      </c>
      <c r="N670" s="12">
        <v>11.7426284</v>
      </c>
      <c r="O670" s="12">
        <v>12.31160552</v>
      </c>
      <c r="P670" s="12">
        <v>12.1398872</v>
      </c>
      <c r="Q670" s="12">
        <v>29.04175408</v>
      </c>
      <c r="R670" s="12">
        <v>22.36524328</v>
      </c>
      <c r="S670" s="12">
        <v>21.43318016</v>
      </c>
      <c r="T670" s="12">
        <v>66.41825408</v>
      </c>
      <c r="U670" s="12">
        <v>19.72112288</v>
      </c>
      <c r="V670" s="12">
        <v>66.93853496</v>
      </c>
      <c r="W670" s="12">
        <v>64.91379656</v>
      </c>
      <c r="X670" s="12">
        <v>66.59766128</v>
      </c>
      <c r="Y670" s="12">
        <v>66.73606112</v>
      </c>
    </row>
    <row r="671" spans="1:25" ht="11.25">
      <c r="A671" s="11">
        <f t="shared" si="15"/>
        <v>42327</v>
      </c>
      <c r="B671" s="12">
        <v>42.587852000000005</v>
      </c>
      <c r="C671" s="12">
        <v>68.93849808</v>
      </c>
      <c r="D671" s="12">
        <v>24.2541448</v>
      </c>
      <c r="E671" s="12">
        <v>22.77446256</v>
      </c>
      <c r="F671" s="12">
        <v>24.14991776</v>
      </c>
      <c r="G671" s="12">
        <v>1.7829658400000001</v>
      </c>
      <c r="H671" s="12">
        <v>0.897036</v>
      </c>
      <c r="I671" s="12">
        <v>1.5975784</v>
      </c>
      <c r="J671" s="12">
        <v>0.006834560000000001</v>
      </c>
      <c r="K671" s="12">
        <v>0.98588528</v>
      </c>
      <c r="L671" s="12">
        <v>21.20507672</v>
      </c>
      <c r="M671" s="12">
        <v>1.44465512</v>
      </c>
      <c r="N671" s="12">
        <v>6.58937016</v>
      </c>
      <c r="O671" s="12">
        <v>3.16781856</v>
      </c>
      <c r="P671" s="12">
        <v>39.91297608</v>
      </c>
      <c r="Q671" s="12">
        <v>41.26280168</v>
      </c>
      <c r="R671" s="12">
        <v>4.90465112</v>
      </c>
      <c r="S671" s="12">
        <v>21.92526848</v>
      </c>
      <c r="T671" s="12">
        <v>7.83240576</v>
      </c>
      <c r="U671" s="12">
        <v>20.619867520000003</v>
      </c>
      <c r="V671" s="12">
        <v>5.9776770400000006</v>
      </c>
      <c r="W671" s="12">
        <v>1.58134632</v>
      </c>
      <c r="X671" s="12">
        <v>17.40762432</v>
      </c>
      <c r="Y671" s="12">
        <v>15.716925040000001</v>
      </c>
    </row>
    <row r="672" spans="1:25" ht="11.25">
      <c r="A672" s="11">
        <f t="shared" si="15"/>
        <v>42328</v>
      </c>
      <c r="B672" s="12">
        <v>22.57796896</v>
      </c>
      <c r="C672" s="12">
        <v>20.720677279999997</v>
      </c>
      <c r="D672" s="12">
        <v>6.998589440000001</v>
      </c>
      <c r="E672" s="12">
        <v>4.31089872</v>
      </c>
      <c r="F672" s="12">
        <v>3.56080576</v>
      </c>
      <c r="G672" s="12">
        <v>3.7615709600000002</v>
      </c>
      <c r="H672" s="12">
        <v>5.1173768</v>
      </c>
      <c r="I672" s="12">
        <v>5.439455440000001</v>
      </c>
      <c r="J672" s="12">
        <v>24.583057999999998</v>
      </c>
      <c r="K672" s="12">
        <v>41.97615887999999</v>
      </c>
      <c r="L672" s="12">
        <v>25.259679440000003</v>
      </c>
      <c r="M672" s="12">
        <v>7.2574484</v>
      </c>
      <c r="N672" s="12">
        <v>40.07102528000001</v>
      </c>
      <c r="O672" s="12">
        <v>39.70793928</v>
      </c>
      <c r="P672" s="12">
        <v>60.243229119999995</v>
      </c>
      <c r="Q672" s="12">
        <v>44.05642808000001</v>
      </c>
      <c r="R672" s="12">
        <v>4.38180728</v>
      </c>
      <c r="S672" s="12">
        <v>22.660838000000002</v>
      </c>
      <c r="T672" s="12">
        <v>2.7056314400000003</v>
      </c>
      <c r="U672" s="12">
        <v>22.9214056</v>
      </c>
      <c r="V672" s="12">
        <v>6.069089280000001</v>
      </c>
      <c r="W672" s="12">
        <v>5.4386011199999995</v>
      </c>
      <c r="X672" s="12">
        <v>4.42708624</v>
      </c>
      <c r="Y672" s="12">
        <v>2.14605184</v>
      </c>
    </row>
    <row r="673" spans="1:25" ht="11.25">
      <c r="A673" s="11">
        <f t="shared" si="15"/>
        <v>42329</v>
      </c>
      <c r="B673" s="12">
        <v>0.36479463999999995</v>
      </c>
      <c r="C673" s="12">
        <v>0.28705152</v>
      </c>
      <c r="D673" s="12">
        <v>0</v>
      </c>
      <c r="E673" s="12">
        <v>0.0017086400000000002</v>
      </c>
      <c r="F673" s="12">
        <v>0</v>
      </c>
      <c r="G673" s="12">
        <v>0</v>
      </c>
      <c r="H673" s="12">
        <v>0.10508136</v>
      </c>
      <c r="I673" s="12">
        <v>1.77015104</v>
      </c>
      <c r="J673" s="12">
        <v>74.85808136</v>
      </c>
      <c r="K673" s="12">
        <v>45.89748768</v>
      </c>
      <c r="L673" s="12">
        <v>9.623060480000001</v>
      </c>
      <c r="M673" s="12">
        <v>18.3849664</v>
      </c>
      <c r="N673" s="12">
        <v>19.92615968</v>
      </c>
      <c r="O673" s="12">
        <v>27.47834848</v>
      </c>
      <c r="P673" s="12">
        <v>29.49625232</v>
      </c>
      <c r="Q673" s="12">
        <v>30.741850879999998</v>
      </c>
      <c r="R673" s="12">
        <v>72.96576256</v>
      </c>
      <c r="S673" s="12">
        <v>68.39856784</v>
      </c>
      <c r="T673" s="12">
        <v>68.60531328</v>
      </c>
      <c r="U673" s="12">
        <v>69.28706063999999</v>
      </c>
      <c r="V673" s="12">
        <v>69.46134192</v>
      </c>
      <c r="W673" s="12">
        <v>44.40157336</v>
      </c>
      <c r="X673" s="12">
        <v>41.996662560000004</v>
      </c>
      <c r="Y673" s="12">
        <v>41.59598648</v>
      </c>
    </row>
    <row r="674" spans="1:25" ht="11.25">
      <c r="A674" s="11">
        <f t="shared" si="15"/>
        <v>42330</v>
      </c>
      <c r="B674" s="12">
        <v>3.57618352</v>
      </c>
      <c r="C674" s="12">
        <v>8.16900784</v>
      </c>
      <c r="D674" s="12">
        <v>3.2395814400000007</v>
      </c>
      <c r="E674" s="12">
        <v>4.69705136</v>
      </c>
      <c r="F674" s="12">
        <v>0.37333784000000003</v>
      </c>
      <c r="G674" s="12">
        <v>0</v>
      </c>
      <c r="H674" s="12">
        <v>5.6854996</v>
      </c>
      <c r="I674" s="12">
        <v>77.70723856000001</v>
      </c>
      <c r="J674" s="12">
        <v>77.41420679999999</v>
      </c>
      <c r="K674" s="12">
        <v>76.92297280000001</v>
      </c>
      <c r="L674" s="12">
        <v>76.66155088000001</v>
      </c>
      <c r="M674" s="12">
        <v>76.55476088</v>
      </c>
      <c r="N674" s="12">
        <v>74.9409504</v>
      </c>
      <c r="O674" s="12">
        <v>75.2613204</v>
      </c>
      <c r="P674" s="12">
        <v>75.45268808</v>
      </c>
      <c r="Q674" s="12">
        <v>75.7098384</v>
      </c>
      <c r="R674" s="12">
        <v>75.27157224000001</v>
      </c>
      <c r="S674" s="12">
        <v>7.99558088</v>
      </c>
      <c r="T674" s="12">
        <v>16.28504784</v>
      </c>
      <c r="U674" s="12">
        <v>23.68858496</v>
      </c>
      <c r="V674" s="12">
        <v>70.58904432</v>
      </c>
      <c r="W674" s="12">
        <v>70.69839728</v>
      </c>
      <c r="X674" s="12">
        <v>70.46602224</v>
      </c>
      <c r="Y674" s="12">
        <v>18.03725816</v>
      </c>
    </row>
    <row r="675" spans="1:25" ht="11.25">
      <c r="A675" s="11">
        <f t="shared" si="15"/>
        <v>42331</v>
      </c>
      <c r="B675" s="12">
        <v>1.6778844800000001</v>
      </c>
      <c r="C675" s="12">
        <v>0.69029056</v>
      </c>
      <c r="D675" s="12">
        <v>3.5684946400000004</v>
      </c>
      <c r="E675" s="12">
        <v>4.456987440000001</v>
      </c>
      <c r="F675" s="12">
        <v>5.7119835199999995</v>
      </c>
      <c r="G675" s="12">
        <v>0.52796976</v>
      </c>
      <c r="H675" s="12">
        <v>4.56804904</v>
      </c>
      <c r="I675" s="12">
        <v>1.4258600800000003</v>
      </c>
      <c r="J675" s="12">
        <v>1.02860128</v>
      </c>
      <c r="K675" s="12">
        <v>0.8961816800000001</v>
      </c>
      <c r="L675" s="12">
        <v>1.31907008</v>
      </c>
      <c r="M675" s="12">
        <v>1.5992870399999999</v>
      </c>
      <c r="N675" s="12">
        <v>0.60913016</v>
      </c>
      <c r="O675" s="12">
        <v>0.8303990400000001</v>
      </c>
      <c r="P675" s="12">
        <v>0.30499223999999997</v>
      </c>
      <c r="Q675" s="12">
        <v>0.22126888</v>
      </c>
      <c r="R675" s="12">
        <v>1.62833392</v>
      </c>
      <c r="S675" s="12">
        <v>12.15355632</v>
      </c>
      <c r="T675" s="12">
        <v>12.53970896</v>
      </c>
      <c r="U675" s="12">
        <v>70.76845152</v>
      </c>
      <c r="V675" s="12">
        <v>17.93303112</v>
      </c>
      <c r="W675" s="12">
        <v>19.126516159999998</v>
      </c>
      <c r="X675" s="12">
        <v>21.29648896</v>
      </c>
      <c r="Y675" s="12">
        <v>36.16080264</v>
      </c>
    </row>
    <row r="676" spans="1:25" ht="11.25">
      <c r="A676" s="11">
        <f t="shared" si="15"/>
        <v>42332</v>
      </c>
      <c r="B676" s="12">
        <v>11.42140408</v>
      </c>
      <c r="C676" s="12">
        <v>34.773386959999996</v>
      </c>
      <c r="D676" s="12">
        <v>0.24946144</v>
      </c>
      <c r="E676" s="12">
        <v>0</v>
      </c>
      <c r="F676" s="12">
        <v>0</v>
      </c>
      <c r="G676" s="12">
        <v>0.09141224</v>
      </c>
      <c r="H676" s="12">
        <v>0.1836788</v>
      </c>
      <c r="I676" s="12">
        <v>0.51088336</v>
      </c>
      <c r="J676" s="12">
        <v>0.7176288</v>
      </c>
      <c r="K676" s="12">
        <v>1.94272368</v>
      </c>
      <c r="L676" s="12">
        <v>1.986294</v>
      </c>
      <c r="M676" s="12">
        <v>2.8662436</v>
      </c>
      <c r="N676" s="12">
        <v>2.9200657600000004</v>
      </c>
      <c r="O676" s="12">
        <v>1.26353928</v>
      </c>
      <c r="P676" s="12">
        <v>19.944100399999996</v>
      </c>
      <c r="Q676" s="12">
        <v>7.219004</v>
      </c>
      <c r="R676" s="12">
        <v>42.528903920000005</v>
      </c>
      <c r="S676" s="12">
        <v>3.6043760799999998</v>
      </c>
      <c r="T676" s="12">
        <v>8.44666184</v>
      </c>
      <c r="U676" s="12">
        <v>8.6414468</v>
      </c>
      <c r="V676" s="12">
        <v>0.32464160000000003</v>
      </c>
      <c r="W676" s="12">
        <v>8.43042976</v>
      </c>
      <c r="X676" s="12">
        <v>7.82813416</v>
      </c>
      <c r="Y676" s="12">
        <v>6.29121248</v>
      </c>
    </row>
    <row r="677" spans="1:25" ht="11.25">
      <c r="A677" s="11">
        <f t="shared" si="15"/>
        <v>42333</v>
      </c>
      <c r="B677" s="12">
        <v>11.34451528</v>
      </c>
      <c r="C677" s="12">
        <v>15.2197108</v>
      </c>
      <c r="D677" s="12">
        <v>0.25715032</v>
      </c>
      <c r="E677" s="12">
        <v>12.003196</v>
      </c>
      <c r="F677" s="12">
        <v>2.54245632</v>
      </c>
      <c r="G677" s="12">
        <v>6.32538528</v>
      </c>
      <c r="H677" s="12">
        <v>8.2484596</v>
      </c>
      <c r="I677" s="12">
        <v>2.43139472</v>
      </c>
      <c r="J677" s="12">
        <v>6.9721055199999995</v>
      </c>
      <c r="K677" s="12">
        <v>7.17287072</v>
      </c>
      <c r="L677" s="12">
        <v>8.25358552</v>
      </c>
      <c r="M677" s="12">
        <v>7.34202608</v>
      </c>
      <c r="N677" s="12">
        <v>6.636357760000001</v>
      </c>
      <c r="O677" s="12">
        <v>3.7718228</v>
      </c>
      <c r="P677" s="12">
        <v>0.0008543200000000001</v>
      </c>
      <c r="Q677" s="12">
        <v>3.73679568</v>
      </c>
      <c r="R677" s="12">
        <v>5.664995920000001</v>
      </c>
      <c r="S677" s="12">
        <v>6.26729152</v>
      </c>
      <c r="T677" s="12">
        <v>4.18018776</v>
      </c>
      <c r="U677" s="12">
        <v>0.10251840000000001</v>
      </c>
      <c r="V677" s="12">
        <v>9.10021664</v>
      </c>
      <c r="W677" s="12">
        <v>8.17327944</v>
      </c>
      <c r="X677" s="12">
        <v>9.24715968</v>
      </c>
      <c r="Y677" s="12">
        <v>3.01660392</v>
      </c>
    </row>
    <row r="678" spans="1:25" ht="11.25">
      <c r="A678" s="11">
        <f t="shared" si="15"/>
        <v>42334</v>
      </c>
      <c r="B678" s="12">
        <v>3.62402544</v>
      </c>
      <c r="C678" s="12">
        <v>10.23987952</v>
      </c>
      <c r="D678" s="12">
        <v>4.191293920000001</v>
      </c>
      <c r="E678" s="12">
        <v>4.506538</v>
      </c>
      <c r="F678" s="12">
        <v>5.164364400000001</v>
      </c>
      <c r="G678" s="12">
        <v>9.151475840000002</v>
      </c>
      <c r="H678" s="12">
        <v>10.86097016</v>
      </c>
      <c r="I678" s="12">
        <v>6.41423456</v>
      </c>
      <c r="J678" s="12">
        <v>4.22204944</v>
      </c>
      <c r="K678" s="12">
        <v>2.9149398399999997</v>
      </c>
      <c r="L678" s="12">
        <v>11.003641600000002</v>
      </c>
      <c r="M678" s="12">
        <v>12.354321520000001</v>
      </c>
      <c r="N678" s="12">
        <v>11.78449008</v>
      </c>
      <c r="O678" s="12">
        <v>9.76573192</v>
      </c>
      <c r="P678" s="12">
        <v>12.18858344</v>
      </c>
      <c r="Q678" s="12">
        <v>12.397037520000001</v>
      </c>
      <c r="R678" s="12">
        <v>10.63799264</v>
      </c>
      <c r="S678" s="12">
        <v>10.767849280000002</v>
      </c>
      <c r="T678" s="12">
        <v>8.18951152</v>
      </c>
      <c r="U678" s="12">
        <v>35.79942528</v>
      </c>
      <c r="V678" s="12">
        <v>20.712988399999997</v>
      </c>
      <c r="W678" s="12">
        <v>18.7053364</v>
      </c>
      <c r="X678" s="12">
        <v>9.36163856</v>
      </c>
      <c r="Y678" s="12">
        <v>10.57477296</v>
      </c>
    </row>
    <row r="679" spans="1:25" ht="11.25">
      <c r="A679" s="11">
        <f t="shared" si="15"/>
        <v>42335</v>
      </c>
      <c r="B679" s="12">
        <v>1.25243312</v>
      </c>
      <c r="C679" s="12">
        <v>0.7859744</v>
      </c>
      <c r="D679" s="12">
        <v>0.006834560000000001</v>
      </c>
      <c r="E679" s="12">
        <v>0.0008543200000000001</v>
      </c>
      <c r="F679" s="12">
        <v>0.39555016</v>
      </c>
      <c r="G679" s="12">
        <v>0.69285352</v>
      </c>
      <c r="H679" s="12">
        <v>3.5847267200000004</v>
      </c>
      <c r="I679" s="12">
        <v>8.43641</v>
      </c>
      <c r="J679" s="12">
        <v>9.254848560000001</v>
      </c>
      <c r="K679" s="12">
        <v>7.63676648</v>
      </c>
      <c r="L679" s="12">
        <v>12.39447456</v>
      </c>
      <c r="M679" s="12">
        <v>41.674583919999996</v>
      </c>
      <c r="N679" s="12">
        <v>9.4445076</v>
      </c>
      <c r="O679" s="12">
        <v>1.31479848</v>
      </c>
      <c r="P679" s="12">
        <v>3.39848496</v>
      </c>
      <c r="Q679" s="12">
        <v>2.2733455200000003</v>
      </c>
      <c r="R679" s="12">
        <v>6.86702416</v>
      </c>
      <c r="S679" s="12">
        <v>12.992498560000001</v>
      </c>
      <c r="T679" s="12">
        <v>12.300499359999998</v>
      </c>
      <c r="U679" s="12">
        <v>42.38110656</v>
      </c>
      <c r="V679" s="12">
        <v>12.985664</v>
      </c>
      <c r="W679" s="12">
        <v>13.30859696</v>
      </c>
      <c r="X679" s="12">
        <v>14.81561744</v>
      </c>
      <c r="Y679" s="12">
        <v>37.189403920000004</v>
      </c>
    </row>
    <row r="680" spans="1:25" ht="11.25">
      <c r="A680" s="11">
        <f t="shared" si="15"/>
        <v>42336</v>
      </c>
      <c r="B680" s="12">
        <v>8.309116320000001</v>
      </c>
      <c r="C680" s="12">
        <v>7.99814384</v>
      </c>
      <c r="D680" s="12">
        <v>0.25458736000000004</v>
      </c>
      <c r="E680" s="12">
        <v>2.81840168</v>
      </c>
      <c r="F680" s="12">
        <v>0.012814800000000001</v>
      </c>
      <c r="G680" s="12">
        <v>0.41178224</v>
      </c>
      <c r="H680" s="12">
        <v>8.24077072</v>
      </c>
      <c r="I680" s="12">
        <v>9.89558856</v>
      </c>
      <c r="J680" s="12">
        <v>10.276615280000001</v>
      </c>
      <c r="K680" s="12">
        <v>9.864833039999999</v>
      </c>
      <c r="L680" s="12">
        <v>24.160169600000003</v>
      </c>
      <c r="M680" s="12">
        <v>24.00553768</v>
      </c>
      <c r="N680" s="12">
        <v>26.32245352</v>
      </c>
      <c r="O680" s="12">
        <v>10.124546320000002</v>
      </c>
      <c r="P680" s="12">
        <v>9.25912016</v>
      </c>
      <c r="Q680" s="12">
        <v>6.744856400000001</v>
      </c>
      <c r="R680" s="12">
        <v>7.95201056</v>
      </c>
      <c r="S680" s="12">
        <v>9.59657656</v>
      </c>
      <c r="T680" s="12">
        <v>9.32319416</v>
      </c>
      <c r="U680" s="12">
        <v>11.498292880000001</v>
      </c>
      <c r="V680" s="12">
        <v>8.56370368</v>
      </c>
      <c r="W680" s="12">
        <v>8.96950568</v>
      </c>
      <c r="X680" s="12">
        <v>6.374935840000001</v>
      </c>
      <c r="Y680" s="12">
        <v>8.72517016</v>
      </c>
    </row>
    <row r="681" spans="1:25" ht="11.25">
      <c r="A681" s="11">
        <f t="shared" si="15"/>
        <v>42337</v>
      </c>
      <c r="B681" s="12">
        <v>8.93704152</v>
      </c>
      <c r="C681" s="12">
        <v>1.1866504800000002</v>
      </c>
      <c r="D681" s="12">
        <v>7.670939280000001</v>
      </c>
      <c r="E681" s="12">
        <v>6.904614239999999</v>
      </c>
      <c r="F681" s="12">
        <v>6.63208616</v>
      </c>
      <c r="G681" s="12">
        <v>7.74099352</v>
      </c>
      <c r="H681" s="12">
        <v>22.149954639999997</v>
      </c>
      <c r="I681" s="12">
        <v>8.8165824</v>
      </c>
      <c r="J681" s="12">
        <v>27.664590240000003</v>
      </c>
      <c r="K681" s="12">
        <v>9.480389039999999</v>
      </c>
      <c r="L681" s="12">
        <v>25.0999216</v>
      </c>
      <c r="M681" s="12">
        <v>24.78126024</v>
      </c>
      <c r="N681" s="12">
        <v>13.647762</v>
      </c>
      <c r="O681" s="12">
        <v>6.82430816</v>
      </c>
      <c r="P681" s="12">
        <v>12.10913168</v>
      </c>
      <c r="Q681" s="12">
        <v>0.11191592000000002</v>
      </c>
      <c r="R681" s="12">
        <v>8.887490960000001</v>
      </c>
      <c r="S681" s="12">
        <v>4.11611376</v>
      </c>
      <c r="T681" s="12">
        <v>33.437230480000004</v>
      </c>
      <c r="U681" s="12">
        <v>24.283191679999998</v>
      </c>
      <c r="V681" s="12">
        <v>16.711353520000003</v>
      </c>
      <c r="W681" s="12">
        <v>14.360264879999999</v>
      </c>
      <c r="X681" s="12">
        <v>15.76134968</v>
      </c>
      <c r="Y681" s="12">
        <v>13.088182399999999</v>
      </c>
    </row>
    <row r="682" spans="1:25" ht="11.25">
      <c r="A682" s="11">
        <f t="shared" si="15"/>
        <v>42338</v>
      </c>
      <c r="B682" s="12">
        <v>2.58688096</v>
      </c>
      <c r="C682" s="12">
        <v>63.36320576</v>
      </c>
      <c r="D682" s="12">
        <v>62.870263120000004</v>
      </c>
      <c r="E682" s="12">
        <v>62.341439040000004</v>
      </c>
      <c r="F682" s="12">
        <v>35.2577864</v>
      </c>
      <c r="G682" s="12">
        <v>12.00234168</v>
      </c>
      <c r="H682" s="12">
        <v>0.09312088</v>
      </c>
      <c r="I682" s="12">
        <v>0.03929872</v>
      </c>
      <c r="J682" s="12">
        <v>13.20180696</v>
      </c>
      <c r="K682" s="12">
        <v>30.33092296</v>
      </c>
      <c r="L682" s="12">
        <v>15.886934720000001</v>
      </c>
      <c r="M682" s="12">
        <v>12.5029732</v>
      </c>
      <c r="N682" s="12">
        <v>12.6695656</v>
      </c>
      <c r="O682" s="12">
        <v>4.70986616</v>
      </c>
      <c r="P682" s="12">
        <v>16.408069920000003</v>
      </c>
      <c r="Q682" s="12">
        <v>5.04134232</v>
      </c>
      <c r="R682" s="12">
        <v>18.13465064</v>
      </c>
      <c r="S682" s="12">
        <v>8.45862232</v>
      </c>
      <c r="T682" s="12">
        <v>5.050739839999999</v>
      </c>
      <c r="U682" s="12">
        <v>9.090819119999999</v>
      </c>
      <c r="V682" s="12">
        <v>9.693114719999999</v>
      </c>
      <c r="W682" s="12">
        <v>7.89477112</v>
      </c>
      <c r="X682" s="12">
        <v>5.99647208</v>
      </c>
      <c r="Y682" s="12">
        <v>5.8563636</v>
      </c>
    </row>
    <row r="684" spans="1:25" ht="31.5" customHeight="1">
      <c r="A684" s="62" t="s">
        <v>74</v>
      </c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4"/>
    </row>
    <row r="685" spans="1:25" ht="1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</row>
    <row r="686" spans="1:25" ht="12.75">
      <c r="A686" s="46" t="s">
        <v>75</v>
      </c>
      <c r="B686" s="47" t="s">
        <v>75</v>
      </c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8"/>
    </row>
    <row r="687" spans="1:25" ht="11.25">
      <c r="A687" s="8"/>
      <c r="B687" s="7" t="s">
        <v>23</v>
      </c>
      <c r="C687" s="9" t="s">
        <v>24</v>
      </c>
      <c r="D687" s="10" t="s">
        <v>25</v>
      </c>
      <c r="E687" s="7" t="s">
        <v>26</v>
      </c>
      <c r="F687" s="7" t="s">
        <v>27</v>
      </c>
      <c r="G687" s="9" t="s">
        <v>28</v>
      </c>
      <c r="H687" s="10" t="s">
        <v>29</v>
      </c>
      <c r="I687" s="7" t="s">
        <v>30</v>
      </c>
      <c r="J687" s="7" t="s">
        <v>31</v>
      </c>
      <c r="K687" s="7" t="s">
        <v>32</v>
      </c>
      <c r="L687" s="7" t="s">
        <v>33</v>
      </c>
      <c r="M687" s="7" t="s">
        <v>34</v>
      </c>
      <c r="N687" s="7" t="s">
        <v>35</v>
      </c>
      <c r="O687" s="7" t="s">
        <v>36</v>
      </c>
      <c r="P687" s="7" t="s">
        <v>37</v>
      </c>
      <c r="Q687" s="7" t="s">
        <v>38</v>
      </c>
      <c r="R687" s="7" t="s">
        <v>39</v>
      </c>
      <c r="S687" s="7" t="s">
        <v>40</v>
      </c>
      <c r="T687" s="7" t="s">
        <v>41</v>
      </c>
      <c r="U687" s="7" t="s">
        <v>42</v>
      </c>
      <c r="V687" s="7" t="s">
        <v>43</v>
      </c>
      <c r="W687" s="7" t="s">
        <v>44</v>
      </c>
      <c r="X687" s="7" t="s">
        <v>45</v>
      </c>
      <c r="Y687" s="7" t="s">
        <v>64</v>
      </c>
    </row>
    <row r="688" spans="1:25" ht="11.25">
      <c r="A688" s="11">
        <f aca="true" t="shared" si="16" ref="A688:A717">A653</f>
        <v>42309</v>
      </c>
      <c r="B688" s="12">
        <v>66.5002688</v>
      </c>
      <c r="C688" s="12">
        <v>68.12005952</v>
      </c>
      <c r="D688" s="12">
        <v>68.31484447999999</v>
      </c>
      <c r="E688" s="12">
        <v>69.83126248</v>
      </c>
      <c r="F688" s="12">
        <v>70.0029808</v>
      </c>
      <c r="G688" s="12">
        <v>70.06961776</v>
      </c>
      <c r="H688" s="12">
        <v>70.22595832</v>
      </c>
      <c r="I688" s="12">
        <v>69.85091184</v>
      </c>
      <c r="J688" s="12">
        <v>69.08287815999999</v>
      </c>
      <c r="K688" s="12">
        <v>68.98463136</v>
      </c>
      <c r="L688" s="12">
        <v>69.06835472</v>
      </c>
      <c r="M688" s="12">
        <v>69.456216</v>
      </c>
      <c r="N688" s="12">
        <v>69.30329272</v>
      </c>
      <c r="O688" s="12">
        <v>69.19223112</v>
      </c>
      <c r="P688" s="12">
        <v>71.07258944</v>
      </c>
      <c r="Q688" s="12">
        <v>71.34597184</v>
      </c>
      <c r="R688" s="12">
        <v>70.02690176</v>
      </c>
      <c r="S688" s="12">
        <v>68.7343156</v>
      </c>
      <c r="T688" s="12">
        <v>66.75314752</v>
      </c>
      <c r="U688" s="12">
        <v>65.97657064</v>
      </c>
      <c r="V688" s="12">
        <v>66.05773104000001</v>
      </c>
      <c r="W688" s="12">
        <v>66.36443192</v>
      </c>
      <c r="X688" s="12">
        <v>66.34478256000001</v>
      </c>
      <c r="Y688" s="12">
        <v>66.14914327999999</v>
      </c>
    </row>
    <row r="689" spans="1:25" ht="11.25">
      <c r="A689" s="11">
        <f t="shared" si="16"/>
        <v>42310</v>
      </c>
      <c r="B689" s="12">
        <v>69.27168288</v>
      </c>
      <c r="C689" s="12">
        <v>71.61849991999999</v>
      </c>
      <c r="D689" s="12">
        <v>71.61764559999999</v>
      </c>
      <c r="E689" s="12">
        <v>71.7970528</v>
      </c>
      <c r="F689" s="12">
        <v>72.5445828</v>
      </c>
      <c r="G689" s="12">
        <v>72.55227168</v>
      </c>
      <c r="H689" s="12">
        <v>72.3779904</v>
      </c>
      <c r="I689" s="12">
        <v>72.2028548</v>
      </c>
      <c r="J689" s="12">
        <v>76.26685504000001</v>
      </c>
      <c r="K689" s="12">
        <v>74.62314336000001</v>
      </c>
      <c r="L689" s="12">
        <v>71.79278120000001</v>
      </c>
      <c r="M689" s="12">
        <v>71.79790712</v>
      </c>
      <c r="N689" s="12">
        <v>71.37245576</v>
      </c>
      <c r="O689" s="12">
        <v>71.62277152</v>
      </c>
      <c r="P689" s="12">
        <v>73.99094656</v>
      </c>
      <c r="Q689" s="12">
        <v>81.81053752000001</v>
      </c>
      <c r="R689" s="12">
        <v>72.42583232</v>
      </c>
      <c r="S689" s="12">
        <v>71.76288</v>
      </c>
      <c r="T689" s="12">
        <v>71.31179904000001</v>
      </c>
      <c r="U689" s="12">
        <v>70.096956</v>
      </c>
      <c r="V689" s="12">
        <v>68.76763408000001</v>
      </c>
      <c r="W689" s="12">
        <v>71.01022408000001</v>
      </c>
      <c r="X689" s="12">
        <v>71.94399584</v>
      </c>
      <c r="Y689" s="12">
        <v>72.0106328</v>
      </c>
    </row>
    <row r="690" spans="1:25" ht="11.25">
      <c r="A690" s="11">
        <f t="shared" si="16"/>
        <v>42311</v>
      </c>
      <c r="B690" s="12">
        <v>66.94536952</v>
      </c>
      <c r="C690" s="12">
        <v>66.94195224</v>
      </c>
      <c r="D690" s="12">
        <v>70.40109392</v>
      </c>
      <c r="E690" s="12">
        <v>72.62061727999999</v>
      </c>
      <c r="F690" s="12">
        <v>72.55654328</v>
      </c>
      <c r="G690" s="12">
        <v>73.04692296</v>
      </c>
      <c r="H690" s="12">
        <v>73.0785328</v>
      </c>
      <c r="I690" s="12">
        <v>73.0699896</v>
      </c>
      <c r="J690" s="12">
        <v>71.32888544</v>
      </c>
      <c r="K690" s="12">
        <v>67.27086544</v>
      </c>
      <c r="L690" s="12">
        <v>67.74843032</v>
      </c>
      <c r="M690" s="12">
        <v>68.17900759999999</v>
      </c>
      <c r="N690" s="12">
        <v>67.85949192</v>
      </c>
      <c r="O690" s="12">
        <v>69.35711488</v>
      </c>
      <c r="P690" s="12">
        <v>72.04395128</v>
      </c>
      <c r="Q690" s="12">
        <v>72.1985832</v>
      </c>
      <c r="R690" s="12">
        <v>71.94143288000001</v>
      </c>
      <c r="S690" s="12">
        <v>68.59933304</v>
      </c>
      <c r="T690" s="12">
        <v>65.8766152</v>
      </c>
      <c r="U690" s="12">
        <v>65.74504992</v>
      </c>
      <c r="V690" s="12">
        <v>65.78093136</v>
      </c>
      <c r="W690" s="12">
        <v>66.081652</v>
      </c>
      <c r="X690" s="12">
        <v>66.30719248</v>
      </c>
      <c r="Y690" s="12">
        <v>66.1927136</v>
      </c>
    </row>
    <row r="691" spans="1:25" ht="11.25">
      <c r="A691" s="11">
        <f t="shared" si="16"/>
        <v>42312</v>
      </c>
      <c r="B691" s="12">
        <v>65.34095656000001</v>
      </c>
      <c r="C691" s="12">
        <v>65.79032888</v>
      </c>
      <c r="D691" s="12">
        <v>66.0218496</v>
      </c>
      <c r="E691" s="12">
        <v>66.69590808000001</v>
      </c>
      <c r="F691" s="12">
        <v>66.98466824</v>
      </c>
      <c r="G691" s="12">
        <v>67.89622768</v>
      </c>
      <c r="H691" s="12">
        <v>67.08035208000001</v>
      </c>
      <c r="I691" s="12">
        <v>67.62284527999999</v>
      </c>
      <c r="J691" s="12">
        <v>66.58228352</v>
      </c>
      <c r="K691" s="12">
        <v>65.14275432000001</v>
      </c>
      <c r="L691" s="12">
        <v>65.16069504000001</v>
      </c>
      <c r="M691" s="12">
        <v>65.25637888</v>
      </c>
      <c r="N691" s="12">
        <v>65.547702</v>
      </c>
      <c r="O691" s="12">
        <v>65.74675856</v>
      </c>
      <c r="P691" s="12">
        <v>68.82914511999999</v>
      </c>
      <c r="Q691" s="12">
        <v>70.74282192</v>
      </c>
      <c r="R691" s="12">
        <v>66.17819016</v>
      </c>
      <c r="S691" s="12">
        <v>65.25296159999999</v>
      </c>
      <c r="T691" s="12">
        <v>65.15813208</v>
      </c>
      <c r="U691" s="12">
        <v>64.37215768</v>
      </c>
      <c r="V691" s="12">
        <v>63.82710152000001</v>
      </c>
      <c r="W691" s="12">
        <v>62.5191376</v>
      </c>
      <c r="X691" s="12">
        <v>63.70407944</v>
      </c>
      <c r="Y691" s="12">
        <v>62.71050527999999</v>
      </c>
    </row>
    <row r="692" spans="1:25" ht="11.25">
      <c r="A692" s="11">
        <f t="shared" si="16"/>
        <v>42313</v>
      </c>
      <c r="B692" s="12">
        <v>60.325243840000006</v>
      </c>
      <c r="C692" s="12">
        <v>63.87408912</v>
      </c>
      <c r="D692" s="12">
        <v>64.63870552</v>
      </c>
      <c r="E692" s="12">
        <v>65.26577640000001</v>
      </c>
      <c r="F692" s="12">
        <v>66.27045672000001</v>
      </c>
      <c r="G692" s="12">
        <v>66.68992784</v>
      </c>
      <c r="H692" s="12">
        <v>66.124368</v>
      </c>
      <c r="I692" s="12">
        <v>64.53789576</v>
      </c>
      <c r="J692" s="12">
        <v>63.58362032</v>
      </c>
      <c r="K692" s="12">
        <v>63.61181288</v>
      </c>
      <c r="L692" s="12">
        <v>63.653674560000006</v>
      </c>
      <c r="M692" s="12">
        <v>64.04751608000001</v>
      </c>
      <c r="N692" s="12">
        <v>64.49005384</v>
      </c>
      <c r="O692" s="12">
        <v>64.71986591999999</v>
      </c>
      <c r="P692" s="12">
        <v>65.6203192</v>
      </c>
      <c r="Q692" s="12">
        <v>66.1969852</v>
      </c>
      <c r="R692" s="12">
        <v>66.20040248000001</v>
      </c>
      <c r="S692" s="12">
        <v>65.611776</v>
      </c>
      <c r="T692" s="12">
        <v>64.84801392</v>
      </c>
      <c r="U692" s="12">
        <v>63.81855832</v>
      </c>
      <c r="V692" s="12">
        <v>63.6980992</v>
      </c>
      <c r="W692" s="12">
        <v>61.59390904000001</v>
      </c>
      <c r="X692" s="12">
        <v>63.84675088</v>
      </c>
      <c r="Y692" s="12">
        <v>64.00992600000001</v>
      </c>
    </row>
    <row r="693" spans="1:25" ht="11.25">
      <c r="A693" s="11">
        <f t="shared" si="16"/>
        <v>42314</v>
      </c>
      <c r="B693" s="12">
        <v>66.2012568</v>
      </c>
      <c r="C693" s="12">
        <v>66.51820952</v>
      </c>
      <c r="D693" s="12">
        <v>66.9103424</v>
      </c>
      <c r="E693" s="12">
        <v>67.96286464</v>
      </c>
      <c r="F693" s="12">
        <v>68.66853296000001</v>
      </c>
      <c r="G693" s="12">
        <v>68.65571816</v>
      </c>
      <c r="H693" s="12">
        <v>68.79240936000001</v>
      </c>
      <c r="I693" s="12">
        <v>66.50197744</v>
      </c>
      <c r="J693" s="12">
        <v>68.02181272</v>
      </c>
      <c r="K693" s="12">
        <v>66.64635752000001</v>
      </c>
      <c r="L693" s="12">
        <v>67.21020872000001</v>
      </c>
      <c r="M693" s="12">
        <v>67.40926528</v>
      </c>
      <c r="N693" s="12">
        <v>66.8761696</v>
      </c>
      <c r="O693" s="12">
        <v>67.66470696</v>
      </c>
      <c r="P693" s="12">
        <v>72.11229688</v>
      </c>
      <c r="Q693" s="12">
        <v>72.06445496</v>
      </c>
      <c r="R693" s="12">
        <v>70.8573008</v>
      </c>
      <c r="S693" s="12">
        <v>67.07608048</v>
      </c>
      <c r="T693" s="12">
        <v>66.24226416</v>
      </c>
      <c r="U693" s="12">
        <v>65.7100228</v>
      </c>
      <c r="V693" s="12">
        <v>65.52976128</v>
      </c>
      <c r="W693" s="12">
        <v>65.53232424000001</v>
      </c>
      <c r="X693" s="12">
        <v>65.75188448</v>
      </c>
      <c r="Y693" s="12">
        <v>65.93470896</v>
      </c>
    </row>
    <row r="694" spans="1:25" ht="11.25">
      <c r="A694" s="11">
        <f t="shared" si="16"/>
        <v>42315</v>
      </c>
      <c r="B694" s="12">
        <v>67.50836640000001</v>
      </c>
      <c r="C694" s="12">
        <v>68.70954032</v>
      </c>
      <c r="D694" s="12">
        <v>68.97694248</v>
      </c>
      <c r="E694" s="12">
        <v>69.9346352</v>
      </c>
      <c r="F694" s="12">
        <v>73.09732784</v>
      </c>
      <c r="G694" s="12">
        <v>72.50699272</v>
      </c>
      <c r="H694" s="12">
        <v>72.63770368</v>
      </c>
      <c r="I694" s="12">
        <v>72.61378272</v>
      </c>
      <c r="J694" s="12">
        <v>71.52196176</v>
      </c>
      <c r="K694" s="12">
        <v>70.49165184</v>
      </c>
      <c r="L694" s="12">
        <v>70.50788392</v>
      </c>
      <c r="M694" s="12">
        <v>70.37802728</v>
      </c>
      <c r="N694" s="12">
        <v>68.52757016</v>
      </c>
      <c r="O694" s="12">
        <v>72.33185712</v>
      </c>
      <c r="P694" s="12">
        <v>72.76499736000001</v>
      </c>
      <c r="Q694" s="12">
        <v>72.82992568</v>
      </c>
      <c r="R694" s="12">
        <v>72.47965448000001</v>
      </c>
      <c r="S694" s="12">
        <v>69.82271928</v>
      </c>
      <c r="T694" s="12">
        <v>67.87914128</v>
      </c>
      <c r="U694" s="12">
        <v>66.74118704</v>
      </c>
      <c r="V694" s="12">
        <v>66.60791312</v>
      </c>
      <c r="W694" s="12">
        <v>66.63525136</v>
      </c>
      <c r="X694" s="12">
        <v>66.8590832</v>
      </c>
      <c r="Y694" s="12">
        <v>66.74887591999999</v>
      </c>
    </row>
    <row r="695" spans="1:25" ht="11.25">
      <c r="A695" s="11">
        <f t="shared" si="16"/>
        <v>42316</v>
      </c>
      <c r="B695" s="12">
        <v>66.53529592</v>
      </c>
      <c r="C695" s="12">
        <v>68.10297312</v>
      </c>
      <c r="D695" s="12">
        <v>66.5643428</v>
      </c>
      <c r="E695" s="12">
        <v>70.44124696</v>
      </c>
      <c r="F695" s="12">
        <v>70.78639224</v>
      </c>
      <c r="G695" s="12">
        <v>70.41988896</v>
      </c>
      <c r="H695" s="12">
        <v>70.20289168000001</v>
      </c>
      <c r="I695" s="12">
        <v>68.88980184</v>
      </c>
      <c r="J695" s="12">
        <v>68.16448416</v>
      </c>
      <c r="K695" s="12">
        <v>67.72878096</v>
      </c>
      <c r="L695" s="12">
        <v>67.74415872</v>
      </c>
      <c r="M695" s="12">
        <v>68.12091384</v>
      </c>
      <c r="N695" s="12">
        <v>68.30800992</v>
      </c>
      <c r="O695" s="12">
        <v>67.18030752000001</v>
      </c>
      <c r="P695" s="12">
        <v>72.61463704</v>
      </c>
      <c r="Q695" s="12">
        <v>72.82650840000001</v>
      </c>
      <c r="R695" s="12">
        <v>71.65096408000001</v>
      </c>
      <c r="S695" s="12">
        <v>68.06282008000001</v>
      </c>
      <c r="T695" s="12">
        <v>66.23030368</v>
      </c>
      <c r="U695" s="12">
        <v>65.23245792</v>
      </c>
      <c r="V695" s="12">
        <v>64.85399416</v>
      </c>
      <c r="W695" s="12">
        <v>64.80700656</v>
      </c>
      <c r="X695" s="12">
        <v>64.8599744</v>
      </c>
      <c r="Y695" s="12">
        <v>65.13250248</v>
      </c>
    </row>
    <row r="696" spans="1:25" ht="11.25">
      <c r="A696" s="11">
        <f t="shared" si="16"/>
        <v>42317</v>
      </c>
      <c r="B696" s="12">
        <v>62.94458896</v>
      </c>
      <c r="C696" s="12">
        <v>63.32903296</v>
      </c>
      <c r="D696" s="12">
        <v>63.747649759999995</v>
      </c>
      <c r="E696" s="12">
        <v>64.28587136</v>
      </c>
      <c r="F696" s="12">
        <v>65.04536184</v>
      </c>
      <c r="G696" s="12">
        <v>63.96806432</v>
      </c>
      <c r="H696" s="12">
        <v>65.72796352</v>
      </c>
      <c r="I696" s="12">
        <v>64.12184192</v>
      </c>
      <c r="J696" s="12">
        <v>64.00821736</v>
      </c>
      <c r="K696" s="12">
        <v>63.887758240000004</v>
      </c>
      <c r="L696" s="12">
        <v>63.873234800000006</v>
      </c>
      <c r="M696" s="12">
        <v>63.23762072000001</v>
      </c>
      <c r="N696" s="12">
        <v>63.67076096</v>
      </c>
      <c r="O696" s="12">
        <v>64.16114064</v>
      </c>
      <c r="P696" s="12">
        <v>65.95777559999999</v>
      </c>
      <c r="Q696" s="12">
        <v>66.79757216</v>
      </c>
      <c r="R696" s="12">
        <v>65.92958304</v>
      </c>
      <c r="S696" s="12">
        <v>64.57975744</v>
      </c>
      <c r="T696" s="12">
        <v>64.330296</v>
      </c>
      <c r="U696" s="12">
        <v>63.560553680000005</v>
      </c>
      <c r="V696" s="12">
        <v>62.89418408000001</v>
      </c>
      <c r="W696" s="12">
        <v>63.36747736</v>
      </c>
      <c r="X696" s="12">
        <v>63.50587720000001</v>
      </c>
      <c r="Y696" s="12">
        <v>63.36747736</v>
      </c>
    </row>
    <row r="697" spans="1:25" ht="11.25">
      <c r="A697" s="11">
        <f t="shared" si="16"/>
        <v>42318</v>
      </c>
      <c r="B697" s="12">
        <v>63.50416856000001</v>
      </c>
      <c r="C697" s="12">
        <v>63.59728944</v>
      </c>
      <c r="D697" s="12">
        <v>65.37171208000001</v>
      </c>
      <c r="E697" s="12">
        <v>66.82576472000001</v>
      </c>
      <c r="F697" s="12">
        <v>66.90009056000001</v>
      </c>
      <c r="G697" s="12">
        <v>67.19568527999999</v>
      </c>
      <c r="H697" s="12">
        <v>67.08376936</v>
      </c>
      <c r="I697" s="12">
        <v>67.50238616</v>
      </c>
      <c r="J697" s="12">
        <v>66.22603208000001</v>
      </c>
      <c r="K697" s="12">
        <v>63.31280088</v>
      </c>
      <c r="L697" s="12">
        <v>63.739960880000005</v>
      </c>
      <c r="M697" s="12">
        <v>63.749358400000006</v>
      </c>
      <c r="N697" s="12">
        <v>63.28546264</v>
      </c>
      <c r="O697" s="12">
        <v>64.09023208</v>
      </c>
      <c r="P697" s="12">
        <v>64.16114064</v>
      </c>
      <c r="Q697" s="12">
        <v>64.14918016</v>
      </c>
      <c r="R697" s="12">
        <v>64.51141184</v>
      </c>
      <c r="S697" s="12">
        <v>63.4247168</v>
      </c>
      <c r="T697" s="12">
        <v>64.27391088</v>
      </c>
      <c r="U697" s="12">
        <v>63.49391672</v>
      </c>
      <c r="V697" s="12">
        <v>62.65326584</v>
      </c>
      <c r="W697" s="12">
        <v>62.06549368</v>
      </c>
      <c r="X697" s="12">
        <v>61.4768672</v>
      </c>
      <c r="Y697" s="12">
        <v>61.47857584</v>
      </c>
    </row>
    <row r="698" spans="1:25" ht="11.25">
      <c r="A698" s="11">
        <f t="shared" si="16"/>
        <v>42319</v>
      </c>
      <c r="B698" s="12">
        <v>68.57284912</v>
      </c>
      <c r="C698" s="12">
        <v>69.11705096</v>
      </c>
      <c r="D698" s="12">
        <v>69.25630512</v>
      </c>
      <c r="E698" s="12">
        <v>70.08072392</v>
      </c>
      <c r="F698" s="12">
        <v>70.63261464</v>
      </c>
      <c r="G698" s="12">
        <v>70.53095056000001</v>
      </c>
      <c r="H698" s="12">
        <v>70.79664408000001</v>
      </c>
      <c r="I698" s="12">
        <v>70.28661504</v>
      </c>
      <c r="J698" s="12">
        <v>68.44726408000001</v>
      </c>
      <c r="K698" s="12">
        <v>69.70140584</v>
      </c>
      <c r="L698" s="12">
        <v>69.797944</v>
      </c>
      <c r="M698" s="12">
        <v>69.73472432</v>
      </c>
      <c r="N698" s="12">
        <v>69.92950928</v>
      </c>
      <c r="O698" s="12">
        <v>68.98463136</v>
      </c>
      <c r="P698" s="12">
        <v>70.46687656</v>
      </c>
      <c r="Q698" s="12">
        <v>70.54803696</v>
      </c>
      <c r="R698" s="12">
        <v>70.02519312</v>
      </c>
      <c r="S698" s="12">
        <v>69.88679327999999</v>
      </c>
      <c r="T698" s="12">
        <v>69.09398432</v>
      </c>
      <c r="U698" s="12">
        <v>66.74631296</v>
      </c>
      <c r="V698" s="12">
        <v>65.97571632</v>
      </c>
      <c r="W698" s="12">
        <v>65.41186512</v>
      </c>
      <c r="X698" s="12">
        <v>65.55282792</v>
      </c>
      <c r="Y698" s="12">
        <v>65.53232424000001</v>
      </c>
    </row>
    <row r="699" spans="1:25" ht="11.25">
      <c r="A699" s="11">
        <f t="shared" si="16"/>
        <v>42320</v>
      </c>
      <c r="B699" s="12">
        <v>68.58822688000001</v>
      </c>
      <c r="C699" s="12">
        <v>68.9478956</v>
      </c>
      <c r="D699" s="12">
        <v>69.0803152</v>
      </c>
      <c r="E699" s="12">
        <v>68.68220208000001</v>
      </c>
      <c r="F699" s="12">
        <v>69.64160344</v>
      </c>
      <c r="G699" s="12">
        <v>69.62708</v>
      </c>
      <c r="H699" s="12">
        <v>69.78683784</v>
      </c>
      <c r="I699" s="12">
        <v>69.60059608</v>
      </c>
      <c r="J699" s="12">
        <v>69.52883320000001</v>
      </c>
      <c r="K699" s="12">
        <v>69.3579692</v>
      </c>
      <c r="L699" s="12">
        <v>69.63818616</v>
      </c>
      <c r="M699" s="12">
        <v>69.58009240000001</v>
      </c>
      <c r="N699" s="12">
        <v>69.64502072</v>
      </c>
      <c r="O699" s="12">
        <v>69.78256624000001</v>
      </c>
      <c r="P699" s="12">
        <v>70.13283744</v>
      </c>
      <c r="Q699" s="12">
        <v>70.10891648</v>
      </c>
      <c r="R699" s="12">
        <v>69.77573168</v>
      </c>
      <c r="S699" s="12">
        <v>67.8073784</v>
      </c>
      <c r="T699" s="12">
        <v>67.0555768</v>
      </c>
      <c r="U699" s="12">
        <v>65.1333568</v>
      </c>
      <c r="V699" s="12">
        <v>65.0650112</v>
      </c>
      <c r="W699" s="12">
        <v>65.04707048</v>
      </c>
      <c r="X699" s="12">
        <v>65.0607396</v>
      </c>
      <c r="Y699" s="12">
        <v>65.51267488</v>
      </c>
    </row>
    <row r="700" spans="1:25" ht="11.25">
      <c r="A700" s="11">
        <f t="shared" si="16"/>
        <v>42321</v>
      </c>
      <c r="B700" s="12">
        <v>68.72491808000001</v>
      </c>
      <c r="C700" s="12">
        <v>69.91498584</v>
      </c>
      <c r="D700" s="12">
        <v>69.92780064</v>
      </c>
      <c r="E700" s="12">
        <v>69.64245776</v>
      </c>
      <c r="F700" s="12">
        <v>69.03076464</v>
      </c>
      <c r="G700" s="12">
        <v>69.03845352</v>
      </c>
      <c r="H700" s="12">
        <v>69.68346512</v>
      </c>
      <c r="I700" s="12">
        <v>69.07860656000001</v>
      </c>
      <c r="J700" s="12">
        <v>69.12901144</v>
      </c>
      <c r="K700" s="12">
        <v>68.71466624000001</v>
      </c>
      <c r="L700" s="12">
        <v>69.20846320000001</v>
      </c>
      <c r="M700" s="12">
        <v>69.25545079999999</v>
      </c>
      <c r="N700" s="12">
        <v>69.7424132</v>
      </c>
      <c r="O700" s="12">
        <v>69.74583048000001</v>
      </c>
      <c r="P700" s="12">
        <v>70.16103</v>
      </c>
      <c r="Q700" s="12">
        <v>70.17469912</v>
      </c>
      <c r="R700" s="12">
        <v>70.06961776</v>
      </c>
      <c r="S700" s="12">
        <v>70.14479792</v>
      </c>
      <c r="T700" s="12">
        <v>66.66088096</v>
      </c>
      <c r="U700" s="12">
        <v>64.87962376</v>
      </c>
      <c r="V700" s="12">
        <v>65.42126264</v>
      </c>
      <c r="W700" s="12">
        <v>65.42297128</v>
      </c>
      <c r="X700" s="12">
        <v>65.57504024</v>
      </c>
      <c r="Y700" s="12">
        <v>65.68353888</v>
      </c>
    </row>
    <row r="701" spans="1:25" ht="11.25">
      <c r="A701" s="11">
        <f t="shared" si="16"/>
        <v>42322</v>
      </c>
      <c r="B701" s="12">
        <v>66.53785888</v>
      </c>
      <c r="C701" s="12">
        <v>67.11452488</v>
      </c>
      <c r="D701" s="12">
        <v>69.19223112</v>
      </c>
      <c r="E701" s="12">
        <v>69.33661120000001</v>
      </c>
      <c r="F701" s="12">
        <v>68.95558448</v>
      </c>
      <c r="G701" s="12">
        <v>68.25333343999999</v>
      </c>
      <c r="H701" s="12">
        <v>68.56003432</v>
      </c>
      <c r="I701" s="12">
        <v>68.25247912</v>
      </c>
      <c r="J701" s="12">
        <v>68.16448416</v>
      </c>
      <c r="K701" s="12">
        <v>66.59082672000001</v>
      </c>
      <c r="L701" s="12">
        <v>66.59082672000001</v>
      </c>
      <c r="M701" s="12">
        <v>66.70615992</v>
      </c>
      <c r="N701" s="12">
        <v>65.08636920000001</v>
      </c>
      <c r="O701" s="12">
        <v>67.82959072</v>
      </c>
      <c r="P701" s="12">
        <v>69.12815712</v>
      </c>
      <c r="Q701" s="12">
        <v>69.55531712</v>
      </c>
      <c r="R701" s="12">
        <v>68.75823656</v>
      </c>
      <c r="S701" s="12">
        <v>65.654492</v>
      </c>
      <c r="T701" s="12">
        <v>64.12867648</v>
      </c>
      <c r="U701" s="12">
        <v>63.7835312</v>
      </c>
      <c r="V701" s="12">
        <v>63.85871136</v>
      </c>
      <c r="W701" s="12">
        <v>63.59045488</v>
      </c>
      <c r="X701" s="12">
        <v>64.08852344</v>
      </c>
      <c r="Y701" s="12">
        <v>64.1551604</v>
      </c>
    </row>
    <row r="702" spans="1:25" ht="11.25">
      <c r="A702" s="11">
        <f t="shared" si="16"/>
        <v>42323</v>
      </c>
      <c r="B702" s="12">
        <v>70.25415088</v>
      </c>
      <c r="C702" s="12">
        <v>70.39340504</v>
      </c>
      <c r="D702" s="12">
        <v>70.05765728</v>
      </c>
      <c r="E702" s="12">
        <v>70.21485216</v>
      </c>
      <c r="F702" s="12">
        <v>69.98760304</v>
      </c>
      <c r="G702" s="12">
        <v>69.50405792</v>
      </c>
      <c r="H702" s="12">
        <v>69.72361816</v>
      </c>
      <c r="I702" s="12">
        <v>69.49722336</v>
      </c>
      <c r="J702" s="12">
        <v>69.22384096</v>
      </c>
      <c r="K702" s="12">
        <v>69.25545079999999</v>
      </c>
      <c r="L702" s="12">
        <v>69.58350968</v>
      </c>
      <c r="M702" s="12">
        <v>69.62366272</v>
      </c>
      <c r="N702" s="12">
        <v>69.55958872000001</v>
      </c>
      <c r="O702" s="12">
        <v>70.1097708</v>
      </c>
      <c r="P702" s="12">
        <v>71.82011944</v>
      </c>
      <c r="Q702" s="12">
        <v>72.42839528</v>
      </c>
      <c r="R702" s="12">
        <v>70.98801175999999</v>
      </c>
      <c r="S702" s="12">
        <v>72.52237047999999</v>
      </c>
      <c r="T702" s="12">
        <v>69.34515440000001</v>
      </c>
      <c r="U702" s="12">
        <v>66.43448616</v>
      </c>
      <c r="V702" s="12">
        <v>66.33623936000001</v>
      </c>
      <c r="W702" s="12">
        <v>66.060294</v>
      </c>
      <c r="X702" s="12">
        <v>66.56177984</v>
      </c>
      <c r="Y702" s="12">
        <v>66.7736512</v>
      </c>
    </row>
    <row r="703" spans="1:25" ht="11.25">
      <c r="A703" s="11">
        <f t="shared" si="16"/>
        <v>42324</v>
      </c>
      <c r="B703" s="12">
        <v>66.51222928</v>
      </c>
      <c r="C703" s="12">
        <v>66.75314752</v>
      </c>
      <c r="D703" s="12">
        <v>67.01969536</v>
      </c>
      <c r="E703" s="12">
        <v>67.7774772</v>
      </c>
      <c r="F703" s="12">
        <v>68.28665192</v>
      </c>
      <c r="G703" s="12">
        <v>67.49469728</v>
      </c>
      <c r="H703" s="12">
        <v>68.4011308</v>
      </c>
      <c r="I703" s="12">
        <v>68.32936792</v>
      </c>
      <c r="J703" s="12">
        <v>69.62109975999999</v>
      </c>
      <c r="K703" s="12">
        <v>69.17599904000001</v>
      </c>
      <c r="L703" s="12">
        <v>67.8629092</v>
      </c>
      <c r="M703" s="12">
        <v>66.829182</v>
      </c>
      <c r="N703" s="12">
        <v>67.09145824000001</v>
      </c>
      <c r="O703" s="12">
        <v>67.44172944</v>
      </c>
      <c r="P703" s="12">
        <v>68.06111144</v>
      </c>
      <c r="Q703" s="12">
        <v>70.91112296</v>
      </c>
      <c r="R703" s="12">
        <v>67.50922072</v>
      </c>
      <c r="S703" s="12">
        <v>65.80058072</v>
      </c>
      <c r="T703" s="12">
        <v>65.17436416000001</v>
      </c>
      <c r="U703" s="12">
        <v>64.78650288</v>
      </c>
      <c r="V703" s="12">
        <v>65.47423048</v>
      </c>
      <c r="W703" s="12">
        <v>65.41699104</v>
      </c>
      <c r="X703" s="12">
        <v>65.73223512</v>
      </c>
      <c r="Y703" s="12">
        <v>65.76042768</v>
      </c>
    </row>
    <row r="704" spans="1:25" ht="11.25">
      <c r="A704" s="11">
        <f t="shared" si="16"/>
        <v>42325</v>
      </c>
      <c r="B704" s="12">
        <v>65.71173144</v>
      </c>
      <c r="C704" s="12">
        <v>65.8509856</v>
      </c>
      <c r="D704" s="12">
        <v>66.15939512</v>
      </c>
      <c r="E704" s="12">
        <v>66.57544896</v>
      </c>
      <c r="F704" s="12">
        <v>66.03124712</v>
      </c>
      <c r="G704" s="12">
        <v>65.82791896</v>
      </c>
      <c r="H704" s="12">
        <v>68.003872</v>
      </c>
      <c r="I704" s="12">
        <v>67.82959072</v>
      </c>
      <c r="J704" s="12">
        <v>66.55750824</v>
      </c>
      <c r="K704" s="12">
        <v>66.13376552</v>
      </c>
      <c r="L704" s="12">
        <v>66.2824172</v>
      </c>
      <c r="M704" s="12">
        <v>66.24397280000001</v>
      </c>
      <c r="N704" s="12">
        <v>65.45885272000001</v>
      </c>
      <c r="O704" s="12">
        <v>65.68268456</v>
      </c>
      <c r="P704" s="12">
        <v>67.25975928</v>
      </c>
      <c r="Q704" s="12">
        <v>68.29519512</v>
      </c>
      <c r="R704" s="12">
        <v>66.2354296</v>
      </c>
      <c r="S704" s="12">
        <v>65.35889728</v>
      </c>
      <c r="T704" s="12">
        <v>64.76343624</v>
      </c>
      <c r="U704" s="12">
        <v>64.86424600000001</v>
      </c>
      <c r="V704" s="12">
        <v>64.73268072</v>
      </c>
      <c r="W704" s="12">
        <v>64.89158424</v>
      </c>
      <c r="X704" s="12">
        <v>65.11114448</v>
      </c>
      <c r="Y704" s="12">
        <v>45.43102896</v>
      </c>
    </row>
    <row r="705" spans="1:25" ht="11.25">
      <c r="A705" s="11">
        <f t="shared" si="16"/>
        <v>42326</v>
      </c>
      <c r="B705" s="12">
        <v>66.12949392</v>
      </c>
      <c r="C705" s="12">
        <v>66.69761672</v>
      </c>
      <c r="D705" s="12">
        <v>67.51007504</v>
      </c>
      <c r="E705" s="12">
        <v>72.95209344</v>
      </c>
      <c r="F705" s="12">
        <v>72.91279472000001</v>
      </c>
      <c r="G705" s="12">
        <v>72.56337784</v>
      </c>
      <c r="H705" s="12">
        <v>72.37286448</v>
      </c>
      <c r="I705" s="12">
        <v>72.1515956</v>
      </c>
      <c r="J705" s="12">
        <v>66.82149312</v>
      </c>
      <c r="K705" s="12">
        <v>66.74631296</v>
      </c>
      <c r="L705" s="12">
        <v>70.0670548</v>
      </c>
      <c r="M705" s="12">
        <v>70.15248679999999</v>
      </c>
      <c r="N705" s="12">
        <v>66.42338</v>
      </c>
      <c r="O705" s="12">
        <v>66.68480192</v>
      </c>
      <c r="P705" s="12">
        <v>70.58391840000002</v>
      </c>
      <c r="Q705" s="12">
        <v>72.76072576</v>
      </c>
      <c r="R705" s="12">
        <v>69.2469076</v>
      </c>
      <c r="S705" s="12">
        <v>66.18758768000001</v>
      </c>
      <c r="T705" s="12">
        <v>65.70318824</v>
      </c>
      <c r="U705" s="12">
        <v>65.56307976</v>
      </c>
      <c r="V705" s="12">
        <v>65.39563304</v>
      </c>
      <c r="W705" s="12">
        <v>65.42980584</v>
      </c>
      <c r="X705" s="12">
        <v>65.48789959999999</v>
      </c>
      <c r="Y705" s="12">
        <v>65.55026495999999</v>
      </c>
    </row>
    <row r="706" spans="1:25" ht="11.25">
      <c r="A706" s="11">
        <f t="shared" si="16"/>
        <v>42327</v>
      </c>
      <c r="B706" s="12">
        <v>66.80526104</v>
      </c>
      <c r="C706" s="12">
        <v>67.09060391999999</v>
      </c>
      <c r="D706" s="12">
        <v>68.01326952000001</v>
      </c>
      <c r="E706" s="12">
        <v>68.25931368</v>
      </c>
      <c r="F706" s="12">
        <v>68.38404440000001</v>
      </c>
      <c r="G706" s="12">
        <v>68.39429624</v>
      </c>
      <c r="H706" s="12">
        <v>67.95859304</v>
      </c>
      <c r="I706" s="12">
        <v>67.81079568000001</v>
      </c>
      <c r="J706" s="12">
        <v>67.30674688</v>
      </c>
      <c r="K706" s="12">
        <v>67.2050828</v>
      </c>
      <c r="L706" s="12">
        <v>67.22131488000001</v>
      </c>
      <c r="M706" s="12">
        <v>67.20337416000001</v>
      </c>
      <c r="N706" s="12">
        <v>66.42936024000001</v>
      </c>
      <c r="O706" s="12">
        <v>66.86420912</v>
      </c>
      <c r="P706" s="12">
        <v>67.71425752</v>
      </c>
      <c r="Q706" s="12">
        <v>69.27424584</v>
      </c>
      <c r="R706" s="12">
        <v>67.5040948</v>
      </c>
      <c r="S706" s="12">
        <v>66.72495496</v>
      </c>
      <c r="T706" s="12">
        <v>65.23758384</v>
      </c>
      <c r="U706" s="12">
        <v>66.124368</v>
      </c>
      <c r="V706" s="12">
        <v>65.06842848000001</v>
      </c>
      <c r="W706" s="12">
        <v>62.70452504000001</v>
      </c>
      <c r="X706" s="12">
        <v>62.9890136</v>
      </c>
      <c r="Y706" s="12">
        <v>64.99751992</v>
      </c>
    </row>
    <row r="707" spans="1:25" ht="11.25">
      <c r="A707" s="11">
        <f t="shared" si="16"/>
        <v>42328</v>
      </c>
      <c r="B707" s="12">
        <v>67.341774</v>
      </c>
      <c r="C707" s="12">
        <v>67.01456943999999</v>
      </c>
      <c r="D707" s="12">
        <v>68.41138264</v>
      </c>
      <c r="E707" s="12">
        <v>69.13840896</v>
      </c>
      <c r="F707" s="12">
        <v>69.05126831999999</v>
      </c>
      <c r="G707" s="12">
        <v>71.05123144</v>
      </c>
      <c r="H707" s="12">
        <v>73.00335264</v>
      </c>
      <c r="I707" s="12">
        <v>72.33356576</v>
      </c>
      <c r="J707" s="12">
        <v>70.20118304</v>
      </c>
      <c r="K707" s="12">
        <v>68.68220208000001</v>
      </c>
      <c r="L707" s="12">
        <v>69.85432912</v>
      </c>
      <c r="M707" s="12">
        <v>69.96966232</v>
      </c>
      <c r="N707" s="12">
        <v>67.88683016</v>
      </c>
      <c r="O707" s="12">
        <v>68.14227184</v>
      </c>
      <c r="P707" s="12">
        <v>69.82271928</v>
      </c>
      <c r="Q707" s="12">
        <v>71.90042552</v>
      </c>
      <c r="R707" s="12">
        <v>68.78130320000001</v>
      </c>
      <c r="S707" s="12">
        <v>67.5510824</v>
      </c>
      <c r="T707" s="12">
        <v>66.54127616000001</v>
      </c>
      <c r="U707" s="12">
        <v>66.6070588</v>
      </c>
      <c r="V707" s="12">
        <v>66.61645632</v>
      </c>
      <c r="W707" s="12">
        <v>66.00647184</v>
      </c>
      <c r="X707" s="12">
        <v>65.72625488</v>
      </c>
      <c r="Y707" s="12">
        <v>66.67711304000001</v>
      </c>
    </row>
    <row r="708" spans="1:25" ht="11.25">
      <c r="A708" s="11">
        <f t="shared" si="16"/>
        <v>42329</v>
      </c>
      <c r="B708" s="12">
        <v>68.22941248000001</v>
      </c>
      <c r="C708" s="12">
        <v>68.63265152000001</v>
      </c>
      <c r="D708" s="12">
        <v>69.35882352</v>
      </c>
      <c r="E708" s="12">
        <v>72.9546564</v>
      </c>
      <c r="F708" s="12">
        <v>72.93927864</v>
      </c>
      <c r="G708" s="12">
        <v>72.94611320000001</v>
      </c>
      <c r="H708" s="12">
        <v>72.85555527999999</v>
      </c>
      <c r="I708" s="12">
        <v>72.5573976</v>
      </c>
      <c r="J708" s="12">
        <v>72.12938328</v>
      </c>
      <c r="K708" s="12">
        <v>71.97560568</v>
      </c>
      <c r="L708" s="12">
        <v>72.04053400000001</v>
      </c>
      <c r="M708" s="12">
        <v>72.1302376</v>
      </c>
      <c r="N708" s="12">
        <v>68.31313584</v>
      </c>
      <c r="O708" s="12">
        <v>69.18795952</v>
      </c>
      <c r="P708" s="12">
        <v>72.39934840000001</v>
      </c>
      <c r="Q708" s="12">
        <v>72.48563472000001</v>
      </c>
      <c r="R708" s="12">
        <v>71.43311248</v>
      </c>
      <c r="S708" s="12">
        <v>67.81421295999999</v>
      </c>
      <c r="T708" s="12">
        <v>67.07778912</v>
      </c>
      <c r="U708" s="12">
        <v>66.5857008</v>
      </c>
      <c r="V708" s="12">
        <v>67.32297896</v>
      </c>
      <c r="W708" s="12">
        <v>67.22900376</v>
      </c>
      <c r="X708" s="12">
        <v>67.30247528</v>
      </c>
      <c r="Y708" s="12">
        <v>67.2307124</v>
      </c>
    </row>
    <row r="709" spans="1:25" ht="11.25">
      <c r="A709" s="11">
        <f t="shared" si="16"/>
        <v>42330</v>
      </c>
      <c r="B709" s="12">
        <v>68.38746168</v>
      </c>
      <c r="C709" s="12">
        <v>73.98325768000001</v>
      </c>
      <c r="D709" s="12">
        <v>74.80596784</v>
      </c>
      <c r="E709" s="12">
        <v>79.30567128000001</v>
      </c>
      <c r="F709" s="12">
        <v>78.47954383999999</v>
      </c>
      <c r="G709" s="12">
        <v>74.73847656000001</v>
      </c>
      <c r="H709" s="12">
        <v>79.3705996</v>
      </c>
      <c r="I709" s="12">
        <v>74.32584</v>
      </c>
      <c r="J709" s="12">
        <v>73.98154904</v>
      </c>
      <c r="K709" s="12">
        <v>73.38779663999999</v>
      </c>
      <c r="L709" s="12">
        <v>73.18019688000001</v>
      </c>
      <c r="M709" s="12">
        <v>73.03496248</v>
      </c>
      <c r="N709" s="12">
        <v>71.69624304</v>
      </c>
      <c r="O709" s="12">
        <v>72.11485984000001</v>
      </c>
      <c r="P709" s="12">
        <v>72.42583232</v>
      </c>
      <c r="Q709" s="12">
        <v>72.68298264</v>
      </c>
      <c r="R709" s="12">
        <v>72.3352744</v>
      </c>
      <c r="S709" s="12">
        <v>71.86796136000001</v>
      </c>
      <c r="T709" s="12">
        <v>71.0879672</v>
      </c>
      <c r="U709" s="12">
        <v>68.48570848</v>
      </c>
      <c r="V709" s="12">
        <v>68.02181272</v>
      </c>
      <c r="W709" s="12">
        <v>68.31057288000001</v>
      </c>
      <c r="X709" s="12">
        <v>68.16021256</v>
      </c>
      <c r="Y709" s="12">
        <v>67.04105336</v>
      </c>
    </row>
    <row r="710" spans="1:25" ht="11.25">
      <c r="A710" s="11">
        <f t="shared" si="16"/>
        <v>42331</v>
      </c>
      <c r="B710" s="12">
        <v>63.10861840000001</v>
      </c>
      <c r="C710" s="12">
        <v>62.31666376</v>
      </c>
      <c r="D710" s="12">
        <v>62.67376952000001</v>
      </c>
      <c r="E710" s="12">
        <v>69.73216136</v>
      </c>
      <c r="F710" s="12">
        <v>72.5573976</v>
      </c>
      <c r="G710" s="12">
        <v>63.59899808000001</v>
      </c>
      <c r="H710" s="12">
        <v>72.50272112</v>
      </c>
      <c r="I710" s="12">
        <v>64.46186128</v>
      </c>
      <c r="J710" s="12">
        <v>63.28973424</v>
      </c>
      <c r="K710" s="12">
        <v>62.66266336</v>
      </c>
      <c r="L710" s="12">
        <v>62.84548784</v>
      </c>
      <c r="M710" s="12">
        <v>62.75151264</v>
      </c>
      <c r="N710" s="12">
        <v>62.550747439999995</v>
      </c>
      <c r="O710" s="12">
        <v>62.52255488</v>
      </c>
      <c r="P710" s="12">
        <v>71.98329456</v>
      </c>
      <c r="Q710" s="12">
        <v>72.19260296</v>
      </c>
      <c r="R710" s="12">
        <v>63.53748704000001</v>
      </c>
      <c r="S710" s="12">
        <v>70.9811772</v>
      </c>
      <c r="T710" s="12">
        <v>70.33701992</v>
      </c>
      <c r="U710" s="12">
        <v>67.29820368</v>
      </c>
      <c r="V710" s="12">
        <v>65.84756832</v>
      </c>
      <c r="W710" s="12">
        <v>67.1965396</v>
      </c>
      <c r="X710" s="12">
        <v>67.46394176</v>
      </c>
      <c r="Y710" s="12">
        <v>61.64943984</v>
      </c>
    </row>
    <row r="711" spans="1:25" ht="11.25">
      <c r="A711" s="11">
        <f t="shared" si="16"/>
        <v>42332</v>
      </c>
      <c r="B711" s="12">
        <v>62.022777680000004</v>
      </c>
      <c r="C711" s="12">
        <v>61.905735840000006</v>
      </c>
      <c r="D711" s="12">
        <v>62.220125599999996</v>
      </c>
      <c r="E711" s="12">
        <v>62.73528056000001</v>
      </c>
      <c r="F711" s="12">
        <v>67.70315136</v>
      </c>
      <c r="G711" s="12">
        <v>62.50375984000001</v>
      </c>
      <c r="H711" s="12">
        <v>62.81473232</v>
      </c>
      <c r="I711" s="12">
        <v>63.041981439999994</v>
      </c>
      <c r="J711" s="12">
        <v>62.9548408</v>
      </c>
      <c r="K711" s="12">
        <v>64.17139248000001</v>
      </c>
      <c r="L711" s="12">
        <v>64.23290352000001</v>
      </c>
      <c r="M711" s="12">
        <v>64.565234</v>
      </c>
      <c r="N711" s="12">
        <v>64.09450368</v>
      </c>
      <c r="O711" s="12">
        <v>63.41019336000001</v>
      </c>
      <c r="P711" s="12">
        <v>69.18027064</v>
      </c>
      <c r="Q711" s="12">
        <v>72.63343208</v>
      </c>
      <c r="R711" s="12">
        <v>68.153378</v>
      </c>
      <c r="S711" s="12">
        <v>74.6291236</v>
      </c>
      <c r="T711" s="12">
        <v>71.18792264</v>
      </c>
      <c r="U711" s="12">
        <v>71.00766112000001</v>
      </c>
      <c r="V711" s="12">
        <v>70.86669832</v>
      </c>
      <c r="W711" s="12">
        <v>71.08027832</v>
      </c>
      <c r="X711" s="12">
        <v>71.65181840000001</v>
      </c>
      <c r="Y711" s="12">
        <v>64.58146608</v>
      </c>
    </row>
    <row r="712" spans="1:25" ht="11.25">
      <c r="A712" s="11">
        <f t="shared" si="16"/>
        <v>42333</v>
      </c>
      <c r="B712" s="12">
        <v>71.74066768</v>
      </c>
      <c r="C712" s="12">
        <v>69.60828496</v>
      </c>
      <c r="D712" s="12">
        <v>71.54161112</v>
      </c>
      <c r="E712" s="12">
        <v>74.475346</v>
      </c>
      <c r="F712" s="12">
        <v>70.87780448000001</v>
      </c>
      <c r="G712" s="12">
        <v>72.81113064</v>
      </c>
      <c r="H712" s="12">
        <v>71.50145808</v>
      </c>
      <c r="I712" s="12">
        <v>71.23918184</v>
      </c>
      <c r="J712" s="12">
        <v>70.8316712</v>
      </c>
      <c r="K712" s="12">
        <v>71.50743832</v>
      </c>
      <c r="L712" s="12">
        <v>72.42241504</v>
      </c>
      <c r="M712" s="12">
        <v>71.58005552</v>
      </c>
      <c r="N712" s="12">
        <v>71.7287072</v>
      </c>
      <c r="O712" s="12">
        <v>71.48778896</v>
      </c>
      <c r="P712" s="12">
        <v>66.99321144</v>
      </c>
      <c r="Q712" s="12">
        <v>67.83044504</v>
      </c>
      <c r="R712" s="12">
        <v>72.28059792</v>
      </c>
      <c r="S712" s="12">
        <v>68.87784136</v>
      </c>
      <c r="T712" s="12">
        <v>67.533996</v>
      </c>
      <c r="U712" s="12">
        <v>67.11879648</v>
      </c>
      <c r="V712" s="12">
        <v>66.93682632000001</v>
      </c>
      <c r="W712" s="12">
        <v>66.78988328</v>
      </c>
      <c r="X712" s="12">
        <v>66.93853496</v>
      </c>
      <c r="Y712" s="12">
        <v>62.17057504000001</v>
      </c>
    </row>
    <row r="713" spans="1:25" ht="11.25">
      <c r="A713" s="11">
        <f t="shared" si="16"/>
        <v>42334</v>
      </c>
      <c r="B713" s="12">
        <v>63.57678575999999</v>
      </c>
      <c r="C713" s="12">
        <v>70.51044688</v>
      </c>
      <c r="D713" s="12">
        <v>70.64030352</v>
      </c>
      <c r="E713" s="12">
        <v>70.86840696</v>
      </c>
      <c r="F713" s="12">
        <v>71.29044104</v>
      </c>
      <c r="G713" s="12">
        <v>75.20749823999999</v>
      </c>
      <c r="H713" s="12">
        <v>76.1754428</v>
      </c>
      <c r="I713" s="12">
        <v>74.46594848000001</v>
      </c>
      <c r="J713" s="12">
        <v>72.34723488</v>
      </c>
      <c r="K713" s="12">
        <v>70.84790328</v>
      </c>
      <c r="L713" s="12">
        <v>71.18877696</v>
      </c>
      <c r="M713" s="12">
        <v>71.07429808</v>
      </c>
      <c r="N713" s="12">
        <v>71.42884088000001</v>
      </c>
      <c r="O713" s="12">
        <v>70.18324231999999</v>
      </c>
      <c r="P713" s="12">
        <v>70.47029384</v>
      </c>
      <c r="Q713" s="12">
        <v>70.49250616</v>
      </c>
      <c r="R713" s="12">
        <v>69.98931168</v>
      </c>
      <c r="S713" s="12">
        <v>67.78260311999999</v>
      </c>
      <c r="T713" s="12">
        <v>65.83048192</v>
      </c>
      <c r="U713" s="12">
        <v>59.012154</v>
      </c>
      <c r="V713" s="12">
        <v>60.95658632</v>
      </c>
      <c r="W713" s="12">
        <v>58.64223344</v>
      </c>
      <c r="X713" s="12">
        <v>58.20994752</v>
      </c>
      <c r="Y713" s="12">
        <v>56.38170272</v>
      </c>
    </row>
    <row r="714" spans="1:25" ht="11.25">
      <c r="A714" s="11">
        <f t="shared" si="16"/>
        <v>42335</v>
      </c>
      <c r="B714" s="12">
        <v>58.302214080000006</v>
      </c>
      <c r="C714" s="12">
        <v>60.93010240000001</v>
      </c>
      <c r="D714" s="12">
        <v>64.98726808</v>
      </c>
      <c r="E714" s="12">
        <v>65.57504024</v>
      </c>
      <c r="F714" s="12">
        <v>67.99874608</v>
      </c>
      <c r="G714" s="12">
        <v>66.5258984</v>
      </c>
      <c r="H714" s="12">
        <v>68.388316</v>
      </c>
      <c r="I714" s="12">
        <v>70.79920704</v>
      </c>
      <c r="J714" s="12">
        <v>68.99659184000001</v>
      </c>
      <c r="K714" s="12">
        <v>68.39942216</v>
      </c>
      <c r="L714" s="12">
        <v>69.34173712</v>
      </c>
      <c r="M714" s="12">
        <v>68.62069104</v>
      </c>
      <c r="N714" s="12">
        <v>67.12050512</v>
      </c>
      <c r="O714" s="12">
        <v>64.73097208</v>
      </c>
      <c r="P714" s="12">
        <v>70.27038296</v>
      </c>
      <c r="Q714" s="12">
        <v>67.39815912</v>
      </c>
      <c r="R714" s="12">
        <v>68.35243456</v>
      </c>
      <c r="S714" s="12">
        <v>66.61047608000001</v>
      </c>
      <c r="T714" s="12">
        <v>64.4840736</v>
      </c>
      <c r="U714" s="12">
        <v>63.75277568</v>
      </c>
      <c r="V714" s="12">
        <v>63.84931384</v>
      </c>
      <c r="W714" s="12">
        <v>63.572514160000004</v>
      </c>
      <c r="X714" s="12">
        <v>60.90190984</v>
      </c>
      <c r="Y714" s="12">
        <v>59.919441840000005</v>
      </c>
    </row>
    <row r="715" spans="1:25" ht="11.25">
      <c r="A715" s="11">
        <f t="shared" si="16"/>
        <v>42336</v>
      </c>
      <c r="B715" s="12">
        <v>64.1637036</v>
      </c>
      <c r="C715" s="12">
        <v>64.5097032</v>
      </c>
      <c r="D715" s="12">
        <v>65.66559816</v>
      </c>
      <c r="E715" s="12">
        <v>67.9654276</v>
      </c>
      <c r="F715" s="12">
        <v>67.72707232</v>
      </c>
      <c r="G715" s="12">
        <v>67.79285496</v>
      </c>
      <c r="H715" s="12">
        <v>68.12347679999999</v>
      </c>
      <c r="I715" s="12">
        <v>67.95432144</v>
      </c>
      <c r="J715" s="12">
        <v>67.533996</v>
      </c>
      <c r="K715" s="12">
        <v>68.0295016</v>
      </c>
      <c r="L715" s="12">
        <v>67.76124512</v>
      </c>
      <c r="M715" s="12">
        <v>67.79370928</v>
      </c>
      <c r="N715" s="12">
        <v>67.24609016000001</v>
      </c>
      <c r="O715" s="12">
        <v>67.51178368000001</v>
      </c>
      <c r="P715" s="12">
        <v>65.64936608000001</v>
      </c>
      <c r="Q715" s="12">
        <v>67.51690959999999</v>
      </c>
      <c r="R715" s="12">
        <v>67.32554191999999</v>
      </c>
      <c r="S715" s="12">
        <v>63.91082488000001</v>
      </c>
      <c r="T715" s="12">
        <v>64.74634984</v>
      </c>
      <c r="U715" s="12">
        <v>63.31023791999999</v>
      </c>
      <c r="V715" s="12">
        <v>63.591309200000005</v>
      </c>
      <c r="W715" s="12">
        <v>63.80318056000001</v>
      </c>
      <c r="X715" s="12">
        <v>63.9159508</v>
      </c>
      <c r="Y715" s="12">
        <v>63.44436616</v>
      </c>
    </row>
    <row r="716" spans="1:25" ht="11.25">
      <c r="A716" s="11">
        <f t="shared" si="16"/>
        <v>42337</v>
      </c>
      <c r="B716" s="12">
        <v>65.55111928</v>
      </c>
      <c r="C716" s="12">
        <v>63.710913999999995</v>
      </c>
      <c r="D716" s="12">
        <v>65.01631496</v>
      </c>
      <c r="E716" s="12">
        <v>67.41268256000001</v>
      </c>
      <c r="F716" s="12">
        <v>67.65530944</v>
      </c>
      <c r="G716" s="12">
        <v>67.75013896</v>
      </c>
      <c r="H716" s="12">
        <v>70.74965648</v>
      </c>
      <c r="I716" s="12">
        <v>70.41647168</v>
      </c>
      <c r="J716" s="12">
        <v>69.98760304</v>
      </c>
      <c r="K716" s="12">
        <v>69.68431944</v>
      </c>
      <c r="L716" s="12">
        <v>68.54551088000001</v>
      </c>
      <c r="M716" s="12">
        <v>67.82531912</v>
      </c>
      <c r="N716" s="12">
        <v>70.88207608</v>
      </c>
      <c r="O716" s="12">
        <v>67.04532496</v>
      </c>
      <c r="P716" s="12">
        <v>64.70790544</v>
      </c>
      <c r="Q716" s="12">
        <v>67.16492975999999</v>
      </c>
      <c r="R716" s="12">
        <v>66.71726608</v>
      </c>
      <c r="S716" s="12">
        <v>66.49087128</v>
      </c>
      <c r="T716" s="12">
        <v>68.78130320000001</v>
      </c>
      <c r="U716" s="12">
        <v>68.34901728</v>
      </c>
      <c r="V716" s="12">
        <v>69.4177716</v>
      </c>
      <c r="W716" s="12">
        <v>69.77487736</v>
      </c>
      <c r="X716" s="12">
        <v>69.54164800000001</v>
      </c>
      <c r="Y716" s="12">
        <v>63.795491680000005</v>
      </c>
    </row>
    <row r="717" spans="1:25" ht="11.25">
      <c r="A717" s="11">
        <f t="shared" si="16"/>
        <v>42338</v>
      </c>
      <c r="B717" s="12">
        <v>63.38456376</v>
      </c>
      <c r="C717" s="12">
        <v>61.41108456</v>
      </c>
      <c r="D717" s="12">
        <v>61.08558864</v>
      </c>
      <c r="E717" s="12">
        <v>60.46791528</v>
      </c>
      <c r="F717" s="12">
        <v>63.37943784</v>
      </c>
      <c r="G717" s="12">
        <v>62.3696316</v>
      </c>
      <c r="H717" s="12">
        <v>62.776287919999994</v>
      </c>
      <c r="I717" s="12">
        <v>64.23802944</v>
      </c>
      <c r="J717" s="12">
        <v>71.19732016</v>
      </c>
      <c r="K717" s="12">
        <v>71.46130504</v>
      </c>
      <c r="L717" s="12">
        <v>71.62533447999999</v>
      </c>
      <c r="M717" s="12">
        <v>70.83337984</v>
      </c>
      <c r="N717" s="12">
        <v>71.98329456</v>
      </c>
      <c r="O717" s="12">
        <v>66.24397280000001</v>
      </c>
      <c r="P717" s="12">
        <v>67.60832184</v>
      </c>
      <c r="Q717" s="12">
        <v>72.37969904</v>
      </c>
      <c r="R717" s="12">
        <v>67.03934472</v>
      </c>
      <c r="S717" s="12">
        <v>65.58272912</v>
      </c>
      <c r="T717" s="12">
        <v>64.72840912</v>
      </c>
      <c r="U717" s="12">
        <v>62.712213919999996</v>
      </c>
      <c r="V717" s="12">
        <v>62.852322400000006</v>
      </c>
      <c r="W717" s="12">
        <v>63.411047679999996</v>
      </c>
      <c r="X717" s="12">
        <v>63.532361120000004</v>
      </c>
      <c r="Y717" s="12">
        <v>62.30384896</v>
      </c>
    </row>
  </sheetData>
  <sheetProtection/>
  <mergeCells count="178">
    <mergeCell ref="P292:Q292"/>
    <mergeCell ref="F293:G293"/>
    <mergeCell ref="H293:I293"/>
    <mergeCell ref="J293:K293"/>
    <mergeCell ref="L293:M293"/>
    <mergeCell ref="N293:O293"/>
    <mergeCell ref="P293:Q293"/>
    <mergeCell ref="A291:A292"/>
    <mergeCell ref="B291:I291"/>
    <mergeCell ref="J291:Q291"/>
    <mergeCell ref="B292:C292"/>
    <mergeCell ref="D292:E292"/>
    <mergeCell ref="F292:G292"/>
    <mergeCell ref="H292:I292"/>
    <mergeCell ref="J292:K292"/>
    <mergeCell ref="L292:M292"/>
    <mergeCell ref="N292:O292"/>
    <mergeCell ref="A299:Y299"/>
    <mergeCell ref="A334:Y334"/>
    <mergeCell ref="A546:Y546"/>
    <mergeCell ref="A579:Y579"/>
    <mergeCell ref="A441:Y441"/>
    <mergeCell ref="A511:Y511"/>
    <mergeCell ref="A474:Y474"/>
    <mergeCell ref="A476:Y476"/>
    <mergeCell ref="L131:M131"/>
    <mergeCell ref="A143:K143"/>
    <mergeCell ref="L143:M143"/>
    <mergeCell ref="N143:P143"/>
    <mergeCell ref="Q143:S143"/>
    <mergeCell ref="T143:V143"/>
    <mergeCell ref="T137:V137"/>
    <mergeCell ref="A135:Y135"/>
    <mergeCell ref="A134:M134"/>
    <mergeCell ref="A131:K132"/>
    <mergeCell ref="W139:Y139"/>
    <mergeCell ref="A5:W5"/>
    <mergeCell ref="L10:M10"/>
    <mergeCell ref="A10:K10"/>
    <mergeCell ref="A13:K13"/>
    <mergeCell ref="A21:Y21"/>
    <mergeCell ref="A25:Y25"/>
    <mergeCell ref="L132:M132"/>
    <mergeCell ref="A133:M133"/>
    <mergeCell ref="N133:Y134"/>
    <mergeCell ref="A127:Y127"/>
    <mergeCell ref="A90:Y90"/>
    <mergeCell ref="N128:Y128"/>
    <mergeCell ref="A128:M129"/>
    <mergeCell ref="A145:Y145"/>
    <mergeCell ref="A136:K136"/>
    <mergeCell ref="L136:M136"/>
    <mergeCell ref="N139:P139"/>
    <mergeCell ref="Q139:S139"/>
    <mergeCell ref="T139:V139"/>
    <mergeCell ref="N19:Y19"/>
    <mergeCell ref="L23:M23"/>
    <mergeCell ref="A123:S123"/>
    <mergeCell ref="A124:S124"/>
    <mergeCell ref="A125:K125"/>
    <mergeCell ref="L22:M22"/>
    <mergeCell ref="A23:K23"/>
    <mergeCell ref="A24:Y24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A16:K16"/>
    <mergeCell ref="L16:M16"/>
    <mergeCell ref="A122:S122"/>
    <mergeCell ref="T122:Y122"/>
    <mergeCell ref="L125:S125"/>
    <mergeCell ref="T125:Y125"/>
    <mergeCell ref="A22:K22"/>
    <mergeCell ref="L20:M20"/>
    <mergeCell ref="N23:Y23"/>
    <mergeCell ref="A20:K20"/>
    <mergeCell ref="A126:Y126"/>
    <mergeCell ref="T123:Y123"/>
    <mergeCell ref="T124:Y124"/>
    <mergeCell ref="N17:Y17"/>
    <mergeCell ref="N22:Y22"/>
    <mergeCell ref="T136:V136"/>
    <mergeCell ref="W136:Y136"/>
    <mergeCell ref="N20:Y20"/>
    <mergeCell ref="A19:K19"/>
    <mergeCell ref="L19:M19"/>
    <mergeCell ref="A130:K130"/>
    <mergeCell ref="L130:M130"/>
    <mergeCell ref="A684:Y684"/>
    <mergeCell ref="N136:P136"/>
    <mergeCell ref="Q136:S136"/>
    <mergeCell ref="A17:K17"/>
    <mergeCell ref="L17:M17"/>
    <mergeCell ref="A18:Y18"/>
    <mergeCell ref="A26:Y26"/>
    <mergeCell ref="A58:Y58"/>
    <mergeCell ref="A581:Y581"/>
    <mergeCell ref="A686:Y686"/>
    <mergeCell ref="A371:Y371"/>
    <mergeCell ref="A404:Y404"/>
    <mergeCell ref="A406:Y406"/>
    <mergeCell ref="A439:Y439"/>
    <mergeCell ref="W137:Y137"/>
    <mergeCell ref="A651:Y651"/>
    <mergeCell ref="A649:Y649"/>
    <mergeCell ref="A616:Y616"/>
    <mergeCell ref="A614:Y614"/>
    <mergeCell ref="A301:Y301"/>
    <mergeCell ref="A336:Y336"/>
    <mergeCell ref="A509:Y509"/>
    <mergeCell ref="A369:Y369"/>
    <mergeCell ref="A544:Y544"/>
    <mergeCell ref="T138:V138"/>
    <mergeCell ref="W138:Y138"/>
    <mergeCell ref="L142:M142"/>
    <mergeCell ref="A137:K137"/>
    <mergeCell ref="A138:K138"/>
    <mergeCell ref="A139:K139"/>
    <mergeCell ref="A140:K140"/>
    <mergeCell ref="A141:K141"/>
    <mergeCell ref="A142:K142"/>
    <mergeCell ref="N138:P138"/>
    <mergeCell ref="L137:M137"/>
    <mergeCell ref="L138:M138"/>
    <mergeCell ref="L139:M139"/>
    <mergeCell ref="L140:M140"/>
    <mergeCell ref="L141:M141"/>
    <mergeCell ref="Q138:S138"/>
    <mergeCell ref="Q140:S140"/>
    <mergeCell ref="N137:P137"/>
    <mergeCell ref="Q137:S137"/>
    <mergeCell ref="A3:Y3"/>
    <mergeCell ref="A256:Y256"/>
    <mergeCell ref="A186:Y186"/>
    <mergeCell ref="N142:P142"/>
    <mergeCell ref="Q142:S142"/>
    <mergeCell ref="T142:V142"/>
    <mergeCell ref="W142:Y142"/>
    <mergeCell ref="N140:P140"/>
    <mergeCell ref="T140:V140"/>
    <mergeCell ref="W140:Y140"/>
    <mergeCell ref="B293:C293"/>
    <mergeCell ref="D293:E293"/>
    <mergeCell ref="A151:Y151"/>
    <mergeCell ref="A221:Y221"/>
    <mergeCell ref="N141:P141"/>
    <mergeCell ref="Q141:S141"/>
    <mergeCell ref="T141:V141"/>
    <mergeCell ref="W141:Y141"/>
    <mergeCell ref="W143:Y143"/>
    <mergeCell ref="N289:O289"/>
    <mergeCell ref="N129:Q129"/>
    <mergeCell ref="N130:Q130"/>
    <mergeCell ref="X129:Y129"/>
    <mergeCell ref="X130:Y130"/>
    <mergeCell ref="X131:Y131"/>
    <mergeCell ref="X132:Y132"/>
    <mergeCell ref="V129:W129"/>
    <mergeCell ref="V130:W130"/>
    <mergeCell ref="V131:W131"/>
    <mergeCell ref="V132:W132"/>
    <mergeCell ref="T129:U129"/>
    <mergeCell ref="T130:U130"/>
    <mergeCell ref="T131:U131"/>
    <mergeCell ref="T132:U132"/>
    <mergeCell ref="N131:Q131"/>
    <mergeCell ref="N132:Q132"/>
    <mergeCell ref="R129:S129"/>
    <mergeCell ref="R130:S130"/>
    <mergeCell ref="R131:S131"/>
    <mergeCell ref="R132:S132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2012-05-22T07:37:35Z</cp:lastPrinted>
  <dcterms:created xsi:type="dcterms:W3CDTF">2011-12-14T09:50:40Z</dcterms:created>
  <dcterms:modified xsi:type="dcterms:W3CDTF">2016-07-13T11:17:28Z</dcterms:modified>
  <cp:category/>
  <cp:version/>
  <cp:contentType/>
  <cp:contentStatus/>
  <cp:revision>1</cp:revision>
</cp:coreProperties>
</file>